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Część 1 -Ryby, tłuszcze" sheetId="1" state="visible" r:id="rId3"/>
    <sheet name="Część 2 - Mrożonki " sheetId="2" state="visible" r:id="rId4"/>
    <sheet name="Część 3- Owoce i warzywa " sheetId="3" state="visible" r:id="rId5"/>
    <sheet name="Część 4- art. spożywcze" sheetId="4" state="visible" r:id="rId6"/>
    <sheet name="Część 5- Przekąski " sheetId="5" state="visible" r:id="rId7"/>
    <sheet name="Część 6 - Mięso produkty mięsne" sheetId="6" state="visible" r:id="rId8"/>
    <sheet name="Część 7- Nabiał" sheetId="7" state="visible" r:id="rId9"/>
    <sheet name="Część 8 - Pieczywo" sheetId="8" state="visible" r:id="rId10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<sst xmlns="http://schemas.openxmlformats.org/spreadsheetml/2006/main" count="726" uniqueCount="325">
  <si>
    <t xml:space="preserve">Nr Sprawy: PRZEDSZK-TP2.1/2025</t>
  </si>
  <si>
    <t xml:space="preserve">Załącznik nr 2 do SWZ</t>
  </si>
  <si>
    <t xml:space="preserve">Formularz asortymentowo - cenowy</t>
  </si>
  <si>
    <t xml:space="preserve">dot. postępowania pn.</t>
  </si>
  <si>
    <t xml:space="preserve">„Sukcesywna dostawa artykułów żywnościowych 
na potrzeby wyżywienia dzieci w Przedszkolu Publicznym w Bobrownikach”</t>
  </si>
  <si>
    <t xml:space="preserve">Część 1- Ryby przetworzone i konserwowane; </t>
  </si>
  <si>
    <t xml:space="preserve">CPV 15200000-0 Ryby przetworzone i konserwowane</t>
  </si>
  <si>
    <t xml:space="preserve">CPV 15400000-2 oleje i tłuszcze zwierzęce lub roślinne</t>
  </si>
  <si>
    <t xml:space="preserve">Tabela nr 1</t>
  </si>
  <si>
    <t xml:space="preserve">L.p</t>
  </si>
  <si>
    <t xml:space="preserve">Asortyment</t>
  </si>
  <si>
    <t xml:space="preserve">j.m.</t>
  </si>
  <si>
    <t xml:space="preserve">Szacunkowa ilość</t>
  </si>
  <si>
    <t xml:space="preserve">Cena jednostkowa netto</t>
  </si>
  <si>
    <t xml:space="preserve">Wartość netto</t>
  </si>
  <si>
    <t xml:space="preserve">Stawka podatku VAT</t>
  </si>
  <si>
    <t xml:space="preserve">Wartość podatku VAT</t>
  </si>
  <si>
    <t xml:space="preserve">Wartość brutto</t>
  </si>
  <si>
    <t xml:space="preserve">Paluszki z fileta panierowane</t>
  </si>
  <si>
    <t xml:space="preserve">kg</t>
  </si>
  <si>
    <t xml:space="preserve">Polędwica z miruny bez skóry bez nastrzyku chemicznego rozmiar 100 g.</t>
  </si>
  <si>
    <t xml:space="preserve">Filet morszczuk Australis bez skóry SHP, nie inna</t>
  </si>
  <si>
    <t xml:space="preserve">Tuńczyk kawałki w oleju 170g MK</t>
  </si>
  <si>
    <t xml:space="preserve">szt</t>
  </si>
  <si>
    <t xml:space="preserve">Filet z miruny nowozelandzkiej bez skóry SHP AMALTAL 175g+, bez glazury nie inny </t>
  </si>
  <si>
    <t xml:space="preserve">Łosoś super filet b/s na sztuki Vac ok. 1 kg porcje, nie inna  </t>
  </si>
  <si>
    <r>
      <rPr>
        <sz val="12"/>
        <color rgb="FF000000"/>
        <rFont val="Calibri"/>
        <family val="2"/>
        <charset val="238"/>
      </rPr>
      <t xml:space="preserve">Filet z miętusa królewskiego </t>
    </r>
    <r>
      <rPr>
        <i val="true"/>
        <sz val="12"/>
        <color rgb="FF000000"/>
        <rFont val="Calibri"/>
        <family val="2"/>
        <charset val="238"/>
      </rPr>
      <t xml:space="preserve">Genypterus Blacodes</t>
    </r>
    <r>
      <rPr>
        <sz val="12"/>
        <color rgb="FF000000"/>
        <rFont val="Calibri"/>
        <family val="2"/>
        <charset val="238"/>
      </rPr>
      <t xml:space="preserve"> ze skórą SHP nie inny</t>
    </r>
  </si>
  <si>
    <t xml:space="preserve">Olej rzepakowy rafinowany na zimno, pierwsze tłoczenie 5l </t>
  </si>
  <si>
    <t xml:space="preserve">Razem brutto</t>
  </si>
  <si>
    <t xml:space="preserve">Zaoferowana cena zawiera wszystkie koszty związane z realizacją umowy. </t>
  </si>
  <si>
    <t xml:space="preserve">NALEŻY PODPISAĆ ELEKTRONICZNIE (PODPISEM  KWALIFIKOWANYM)
LUB
PODPISEM OSOBISTYM  
LUB
PODPISEM ZAUFANYM
</t>
  </si>
  <si>
    <t xml:space="preserve">Część 2 - Owoce i warzywa mrożone, konserwowane, różne produkty spożywcze </t>
  </si>
  <si>
    <t xml:space="preserve">KOD  CPV  15331100-8 warzywa i owoce mrożone</t>
  </si>
  <si>
    <t xml:space="preserve">KOD CPV 15850000-1  produkty z ciasta makaronowego</t>
  </si>
  <si>
    <t xml:space="preserve">KOD CPV 15331400-1  warzywa konserwowane i/lub puszkowane</t>
  </si>
  <si>
    <t xml:space="preserve">KOD CPV 15800000-6 różne produkty spożywcze</t>
  </si>
  <si>
    <t xml:space="preserve">Tabela nr 2</t>
  </si>
  <si>
    <t xml:space="preserve">Brokuły mrożone różyczki op. 2,5 kg 40/60</t>
  </si>
  <si>
    <t xml:space="preserve">szt.</t>
  </si>
  <si>
    <t xml:space="preserve">Kalafior mrożony różyczki op.2,5 kg  30/60</t>
  </si>
  <si>
    <t xml:space="preserve">Fasolka  szparagowa cięta zielona  mrożona  op.2,5 kg</t>
  </si>
  <si>
    <t xml:space="preserve">Dynia mrożona op.2,5 kg kostka</t>
  </si>
  <si>
    <t xml:space="preserve">Fasolka  szparagowa cięta żółta mrożona  op.2,5 kg</t>
  </si>
  <si>
    <t xml:space="preserve">Barszcz ukraiński  mrożony op.2,5 kg</t>
  </si>
  <si>
    <t xml:space="preserve">Marchewka  mini mrożona op.2,5 kg</t>
  </si>
  <si>
    <t xml:space="preserve">Mieszanka kompotowa wieloowocowa op. 2,5 kg</t>
  </si>
  <si>
    <t xml:space="preserve">Mieszanka kompotowa leśna op. 2,5kg </t>
  </si>
  <si>
    <t xml:space="preserve">Jagoda op. 2,5g </t>
  </si>
  <si>
    <t xml:space="preserve">Warzywa na patelnię mrożone bez ziemniaków  op.2,5 kg</t>
  </si>
  <si>
    <t xml:space="preserve">Mieszanka warzywna 7-składnikowa  mrożona op. 2,5 kg</t>
  </si>
  <si>
    <t xml:space="preserve">Truskawka mrożona  op.2,5 kg</t>
  </si>
  <si>
    <t xml:space="preserve">Wiśnie mrożone op.2,5kg bez pestki</t>
  </si>
  <si>
    <t xml:space="preserve">Szpinak mrożony op.2,5 kg porcja- cięty</t>
  </si>
  <si>
    <t xml:space="preserve">Groszek z marchewką op.2,5kg </t>
  </si>
  <si>
    <t xml:space="preserve">Śliwki mrożone połówki op. 2,5kg bez pestki</t>
  </si>
  <si>
    <t xml:space="preserve">Mieszanka chińska mrożona op.2,5 kg</t>
  </si>
  <si>
    <t xml:space="preserve">Kluski na parze 9x 44g </t>
  </si>
  <si>
    <t xml:space="preserve">Ciasto francuskie 375g</t>
  </si>
  <si>
    <t xml:space="preserve">Przyprawa do potraw 40% warzyw, naturalne składniki, linia szkolna op. 3kg </t>
  </si>
  <si>
    <t xml:space="preserve">Groszek zielony mrożony op.2,5kg</t>
  </si>
  <si>
    <t xml:space="preserve">szt. </t>
  </si>
  <si>
    <t xml:space="preserve">Jeżyna mrożona op. 2,5kg</t>
  </si>
  <si>
    <t xml:space="preserve">Groszek ptysiowy 1000g </t>
  </si>
  <si>
    <t xml:space="preserve">Pomidory krojone puszka 400g</t>
  </si>
  <si>
    <t xml:space="preserve">RAZEM</t>
  </si>
  <si>
    <t xml:space="preserve">Część 3 -  Owoce i warzywa</t>
  </si>
  <si>
    <t xml:space="preserve">CPV 15300000-1 owoce, warzywa i podobne produkty</t>
  </si>
  <si>
    <t xml:space="preserve">CPV 03200000-3 zboża, ziemniaki, warzywa, owoce i orzechy</t>
  </si>
  <si>
    <t xml:space="preserve">Tabela nr 3</t>
  </si>
  <si>
    <t xml:space="preserve">Pietruszka korzeń gat I</t>
  </si>
  <si>
    <t xml:space="preserve">Seler korzeń gat I</t>
  </si>
  <si>
    <t xml:space="preserve">Marchew gat I </t>
  </si>
  <si>
    <t xml:space="preserve">Por gat I</t>
  </si>
  <si>
    <t xml:space="preserve">Pietruszka zielona</t>
  </si>
  <si>
    <t xml:space="preserve">pęcz.</t>
  </si>
  <si>
    <t xml:space="preserve">Ziemniaki gat I</t>
  </si>
  <si>
    <t xml:space="preserve">Ziemniaki młode gat I</t>
  </si>
  <si>
    <t xml:space="preserve">Kapusta kiszona</t>
  </si>
  <si>
    <t xml:space="preserve">Ogórek zielony świeży (szklarniowy) gat I</t>
  </si>
  <si>
    <t xml:space="preserve">Ogórek kiszony gat I</t>
  </si>
  <si>
    <t xml:space="preserve">Ogórek małosolny</t>
  </si>
  <si>
    <t xml:space="preserve">Jabłka klasa I</t>
  </si>
  <si>
    <t xml:space="preserve">Pomidor koktajlowy śliwkowy lub papryczkowy </t>
  </si>
  <si>
    <t xml:space="preserve">Kapusta biała młoda(główka )</t>
  </si>
  <si>
    <t xml:space="preserve">Kapusta czerwona szatkowana  </t>
  </si>
  <si>
    <t xml:space="preserve">Pomidor sezonowy</t>
  </si>
  <si>
    <t xml:space="preserve">Pomidor poza sez.</t>
  </si>
  <si>
    <t xml:space="preserve">Pieczarka świeża gat I</t>
  </si>
  <si>
    <t xml:space="preserve">Burak czerwony</t>
  </si>
  <si>
    <t xml:space="preserve">Koper świeży</t>
  </si>
  <si>
    <t xml:space="preserve">Szczypiorek</t>
  </si>
  <si>
    <t xml:space="preserve">Cebula</t>
  </si>
  <si>
    <t xml:space="preserve">Cebula zielona dymka, pęczek o wadze 25g klasa I</t>
  </si>
  <si>
    <t xml:space="preserve">Kapusta pekińska</t>
  </si>
  <si>
    <t xml:space="preserve">Rzodkiewka</t>
  </si>
  <si>
    <t xml:space="preserve">Papryka czerwona świeża</t>
  </si>
  <si>
    <t xml:space="preserve">Papryka kolorowa mix </t>
  </si>
  <si>
    <t xml:space="preserve">Sałata lodowa</t>
  </si>
  <si>
    <t xml:space="preserve">Czosnek główka klasa I, główka powinna być cała zwarta, twarda o wielkości ok. 3cm  </t>
  </si>
  <si>
    <t xml:space="preserve">Soczewica czerwona 0,5kg </t>
  </si>
  <si>
    <t xml:space="preserve">szt </t>
  </si>
  <si>
    <t xml:space="preserve">Groch łuszczony 0.5 kg</t>
  </si>
  <si>
    <t xml:space="preserve">Kaki</t>
  </si>
  <si>
    <t xml:space="preserve">Mandarynka gatunek I </t>
  </si>
  <si>
    <t xml:space="preserve">Pomarańcza gatunek I </t>
  </si>
  <si>
    <t xml:space="preserve">Banan klasa I dojrzały o złocistej skórce </t>
  </si>
  <si>
    <t xml:space="preserve">Winogrona bezpestek klasa I </t>
  </si>
  <si>
    <t xml:space="preserve">Owoce sezonowe Truskawki klasa I</t>
  </si>
  <si>
    <t xml:space="preserve">Borówka amerykańska sezonowa świeża zdrowa bez uszkodzeń klasa I</t>
  </si>
  <si>
    <t xml:space="preserve">Nektaryny świeża zdrowa bez uszkodzeń klasa I</t>
  </si>
  <si>
    <t xml:space="preserve">Brzoskwinie świeże zdrowe, bez uszkodzeń klasa I</t>
  </si>
  <si>
    <t xml:space="preserve">Śliwki słodkie świeże bez uszkodzeń klasa I</t>
  </si>
  <si>
    <t xml:space="preserve">Arbuz bez uszkodzeń świeży klasa I</t>
  </si>
  <si>
    <t xml:space="preserve">Cytryny</t>
  </si>
  <si>
    <t xml:space="preserve">Cebula czerwona klasa I</t>
  </si>
  <si>
    <t xml:space="preserve">Cukinia bez uszkodzeń, bez objawów chorób, zgnilizny i pleśni klasa I </t>
  </si>
  <si>
    <t xml:space="preserve">Kalarepa klasaI</t>
  </si>
  <si>
    <t xml:space="preserve">Kiwi nie mniejsze niż 80g sztuka klasa I</t>
  </si>
  <si>
    <t xml:space="preserve">Imbir świeży</t>
  </si>
  <si>
    <t xml:space="preserve">Szpinak swieży 500g </t>
  </si>
  <si>
    <t xml:space="preserve">Bataty </t>
  </si>
  <si>
    <t xml:space="preserve">Kiełki rzodkiewki,brokuła,słonecznika 250g</t>
  </si>
  <si>
    <t xml:space="preserve">Brokuł świeży</t>
  </si>
  <si>
    <t xml:space="preserve">Gruszka klasa I</t>
  </si>
  <si>
    <t xml:space="preserve">Rukola 500g </t>
  </si>
  <si>
    <t xml:space="preserve">Sałata roszpunka 500g</t>
  </si>
  <si>
    <t xml:space="preserve">Melon</t>
  </si>
  <si>
    <t xml:space="preserve">Kapusta czerwona z jabłkiem   słoik 0,9l </t>
  </si>
  <si>
    <t xml:space="preserve">Śliwka suszona wędzona bez pestki</t>
  </si>
  <si>
    <t xml:space="preserve">Burak ćwikłowe marynowane wiórki słoik 850/540g</t>
  </si>
  <si>
    <t xml:space="preserve">Botwinka w sezonie pęczek kl.I</t>
  </si>
  <si>
    <t xml:space="preserve">Pomelo</t>
  </si>
  <si>
    <t xml:space="preserve">Część 4 - Pozostałe artykuły spożywcze</t>
  </si>
  <si>
    <t xml:space="preserve">CPV 03142500-3 jaja</t>
  </si>
  <si>
    <t xml:space="preserve">CPV 15600000-4 produkty przemiału ziarna i skrobi i produktów skrobiowych</t>
  </si>
  <si>
    <t xml:space="preserve">CPV 15800000-6 różne produkty spożywcze</t>
  </si>
  <si>
    <t xml:space="preserve">CPV 15981000-8 wody mineralne</t>
  </si>
  <si>
    <t xml:space="preserve">Tabela nr 4</t>
  </si>
  <si>
    <t xml:space="preserve">Jaja klasa L 63-73g</t>
  </si>
  <si>
    <t xml:space="preserve">Tabela nr 5</t>
  </si>
  <si>
    <t xml:space="preserve">Kasza gryczana pakowana pudełka  4x 100g </t>
  </si>
  <si>
    <t xml:space="preserve">Kasza bulgur pakowana pudełka 4 x 100g</t>
  </si>
  <si>
    <t xml:space="preserve">Ryż paraboliczny pakowany pudełka 4 x 100g</t>
  </si>
  <si>
    <t xml:space="preserve">Kasza wiejska jęczmienna drobna kg</t>
  </si>
  <si>
    <t xml:space="preserve">Kasza pęczak pakowana pudełka 4 x 100g </t>
  </si>
  <si>
    <t xml:space="preserve">Kasza manna błyskawiczna 500g</t>
  </si>
  <si>
    <t xml:space="preserve">Ryż jaśminowy pakowany pudełka 4 x 100g</t>
  </si>
  <si>
    <t xml:space="preserve">Mąka pszenna poznańska typ 450 kg</t>
  </si>
  <si>
    <t xml:space="preserve">Mąka ziemniaczana 1000g</t>
  </si>
  <si>
    <t xml:space="preserve">Ryż biały 1000g</t>
  </si>
  <si>
    <t xml:space="preserve">kg </t>
  </si>
  <si>
    <t xml:space="preserve">Płatki kukurydziane typu corne 1000g</t>
  </si>
  <si>
    <t xml:space="preserve">Płatki owsiane błyskawiczne (500 g)</t>
  </si>
  <si>
    <t xml:space="preserve">Tabela nr 6</t>
  </si>
  <si>
    <t xml:space="preserve">Margaryna mleczna 250 g</t>
  </si>
  <si>
    <t xml:space="preserve">Cukier biały   kat 1     1 kg</t>
  </si>
  <si>
    <t xml:space="preserve">Cukier trzcinowy 500g </t>
  </si>
  <si>
    <t xml:space="preserve">Makaron świderki pełnoziarnisty 100% pełne ziarno  400g typu Lubella</t>
  </si>
  <si>
    <t xml:space="preserve">Makaron nitka 400 g 5-jajeczny 400g typu Lubella</t>
  </si>
  <si>
    <t xml:space="preserve">Makaron gwiazdki 250 g 5-jajeczny typu Lubella</t>
  </si>
  <si>
    <t xml:space="preserve">Makaron w kształcie ryżu  250 g 5- jajeczny typu Lubella</t>
  </si>
  <si>
    <t xml:space="preserve">Makaron muszelki malutkie 400g typu Lubella</t>
  </si>
  <si>
    <t xml:space="preserve">Zaprawa cytrynowa 1000ml </t>
  </si>
  <si>
    <t xml:space="preserve">Kawa zbożowa klasyczna ekspresowa 35szt</t>
  </si>
  <si>
    <t xml:space="preserve">Czekolada klasyczna gorzka 64% kakao 90g</t>
  </si>
  <si>
    <t xml:space="preserve">Pieprz czarny mielony (20g)</t>
  </si>
  <si>
    <t xml:space="preserve">Zioła toskańskie (25g)</t>
  </si>
  <si>
    <t xml:space="preserve">Lubczyk (20g)</t>
  </si>
  <si>
    <t xml:space="preserve">Papryka słodka (20g)</t>
  </si>
  <si>
    <t xml:space="preserve">Ziele angielskie 20 g mielone</t>
  </si>
  <si>
    <t xml:space="preserve">Liść laurowy 6 g</t>
  </si>
  <si>
    <t xml:space="preserve">Kurkuma  20 g</t>
  </si>
  <si>
    <t xml:space="preserve">Majeranek 20 g</t>
  </si>
  <si>
    <t xml:space="preserve">Oregano 20 g</t>
  </si>
  <si>
    <t xml:space="preserve">Masa makowa z białego maku 400g </t>
  </si>
  <si>
    <t xml:space="preserve">Bazylia (20g)</t>
  </si>
  <si>
    <t xml:space="preserve">Wafelki przekładane typu familijne różne smaki 180g </t>
  </si>
  <si>
    <t xml:space="preserve">Pieprz cytrynowy 20g</t>
  </si>
  <si>
    <t xml:space="preserve">Tymianek 20g</t>
  </si>
  <si>
    <t xml:space="preserve">Cynamon 10 g</t>
  </si>
  <si>
    <t xml:space="preserve">Herbatniki petitki 50g</t>
  </si>
  <si>
    <t xml:space="preserve">Zioła prowansalskie  (20g)</t>
  </si>
  <si>
    <t xml:space="preserve">Biszkopty 225 g bez glutaminianu sody, zawartość cukru 15/100 g</t>
  </si>
  <si>
    <t xml:space="preserve">Majonez 400 g słoik</t>
  </si>
  <si>
    <t xml:space="preserve">Nasiona chia  250g</t>
  </si>
  <si>
    <t xml:space="preserve">Sól niskosodowa 1000g</t>
  </si>
  <si>
    <t xml:space="preserve">Sól 1000g </t>
  </si>
  <si>
    <t xml:space="preserve">Herbata ekspresowa czarna typu LIPTON 100 szt x 2g</t>
  </si>
  <si>
    <t xml:space="preserve">Herbata miętowa 28g</t>
  </si>
  <si>
    <t xml:space="preserve">Herbata rumiankowa 28g</t>
  </si>
  <si>
    <t xml:space="preserve">Proszek do pieczenia (32g)</t>
  </si>
  <si>
    <t xml:space="preserve">Cukier wanilinowy 32 g</t>
  </si>
  <si>
    <t xml:space="preserve">Czosnek granulowany 20 g</t>
  </si>
  <si>
    <t xml:space="preserve">Kakao rozpuszczalne 600g typu Puchatek</t>
  </si>
  <si>
    <t xml:space="preserve">Kakao ciemne 150 g typu Decomoreno</t>
  </si>
  <si>
    <t xml:space="preserve">Pałeczki kukurydziane 60g </t>
  </si>
  <si>
    <t xml:space="preserve">Sok 100 % owocowy różne smaki 1l multiwitamina / pomarańcza /jabłko /marchewka</t>
  </si>
  <si>
    <t xml:space="preserve">Ketchup 480 g zaw pomidorów min. 186/100 g</t>
  </si>
  <si>
    <t xml:space="preserve">Papryka wędzona 20g</t>
  </si>
  <si>
    <t xml:space="preserve">Fasola biała konserwowa puszka 400g</t>
  </si>
  <si>
    <t xml:space="preserve">Budyń z cukrem różne smaki  60 g</t>
  </si>
  <si>
    <t xml:space="preserve">Koncentrat buraczany butelka 300g</t>
  </si>
  <si>
    <t xml:space="preserve">Koncentrat pomidorowy 30% 950g</t>
  </si>
  <si>
    <t xml:space="preserve">Powidła śliwkowe 290g</t>
  </si>
  <si>
    <t xml:space="preserve">Dżem  owoce leśne 100% owoców o obniżonej zawartości cukru 280g</t>
  </si>
  <si>
    <t xml:space="preserve">Konfitura extra z truskawek o obniżonej zawartości cukru 240g </t>
  </si>
  <si>
    <t xml:space="preserve">Ocet winny 1 l</t>
  </si>
  <si>
    <t xml:space="preserve">Suszone pomidory w oleju 270g</t>
  </si>
  <si>
    <t xml:space="preserve">Galaretka owocowa 75 g</t>
  </si>
  <si>
    <t xml:space="preserve">Kisiel z cukrem różne smaki 77g </t>
  </si>
  <si>
    <t xml:space="preserve">Rodzynki 100 g</t>
  </si>
  <si>
    <t xml:space="preserve">Żurawina suszona 200g </t>
  </si>
  <si>
    <t xml:space="preserve">Sos do Spaghetti 795g pomidorów bez konserwantów  500g </t>
  </si>
  <si>
    <t xml:space="preserve">Sos słodko kwaśny z kawałkami ananasa, pełen warzyw bez konserwantów 500g</t>
  </si>
  <si>
    <t xml:space="preserve">Żurek śląski 0,5 l</t>
  </si>
  <si>
    <t xml:space="preserve">Woda mineralna niegazowana 1,5 l</t>
  </si>
  <si>
    <t xml:space="preserve">Woda mineralna gazowana 1,5l</t>
  </si>
  <si>
    <t xml:space="preserve">Mleko kokosowe  400ml</t>
  </si>
  <si>
    <t xml:space="preserve">Pasta Curry czerwona 113g</t>
  </si>
  <si>
    <t xml:space="preserve">Płatki migdałowe 50g</t>
  </si>
  <si>
    <t xml:space="preserve">Pieczywo lekkie typu wasa 170g</t>
  </si>
  <si>
    <t xml:space="preserve">Goździki 10g </t>
  </si>
  <si>
    <t xml:space="preserve">Imbir 20g</t>
  </si>
  <si>
    <t xml:space="preserve">Makrela wędzona </t>
  </si>
  <si>
    <t xml:space="preserve">Musztarda sarepska 180g typu Roleski </t>
  </si>
  <si>
    <t xml:space="preserve">Makaron bezglutenowy 400g </t>
  </si>
  <si>
    <t xml:space="preserve">Ananas plastry w lekkim syropie puszka 565g </t>
  </si>
  <si>
    <t xml:space="preserve">Kolendra 20g</t>
  </si>
  <si>
    <t xml:space="preserve">Zioła kuchni polskiej 8g</t>
  </si>
  <si>
    <t xml:space="preserve">Rozmaryn 20g</t>
  </si>
  <si>
    <t xml:space="preserve">Chrzan tarty 65 % chrzanu 290g</t>
  </si>
  <si>
    <t xml:space="preserve">Brzoskwinie połówki w lekkim syropie puszka 820g</t>
  </si>
  <si>
    <t xml:space="preserve">Część 5 - Przekąski </t>
  </si>
  <si>
    <t xml:space="preserve">CPV 15894400-5 przekąski </t>
  </si>
  <si>
    <t xml:space="preserve">Tabela nr 7</t>
  </si>
  <si>
    <t xml:space="preserve">Wafle kukurydziane extra cienkie 120g</t>
  </si>
  <si>
    <t xml:space="preserve">Ciastka zbożowe z jagodą bez cukru 300g 6x4szt </t>
  </si>
  <si>
    <t xml:space="preserve">Ciastka zbożowe z morelą bez cukru 300g 6x4szt </t>
  </si>
  <si>
    <t xml:space="preserve">Chrupki kukurydziane bananowe 15g </t>
  </si>
  <si>
    <t xml:space="preserve">Wafle ryżowe z polewą malinową 66g </t>
  </si>
  <si>
    <t xml:space="preserve">Mus jabłkowy 100% 100g </t>
  </si>
  <si>
    <t xml:space="preserve">Snacki popcornowe  rózne smaki 35g </t>
  </si>
  <si>
    <t xml:space="preserve">Herbata owoce sadu 20x2g (18szt.)</t>
  </si>
  <si>
    <t xml:space="preserve">Herbata malinowa 20x2g (18szt)</t>
  </si>
  <si>
    <t xml:space="preserve">Herbata truskawkowa 20x2g (18szt)</t>
  </si>
  <si>
    <t xml:space="preserve">Dżem brzoskwiniowy o obniżonej zawartości cukru 280g</t>
  </si>
  <si>
    <t xml:space="preserve">Wielozbożowe płatki do mleka o obniżonej zawartości cukru 500g </t>
  </si>
  <si>
    <t xml:space="preserve">Sól niskosodowa z potasem i magnezem 1kg</t>
  </si>
  <si>
    <t xml:space="preserve">Makaron Minionki 500g </t>
  </si>
  <si>
    <t xml:space="preserve">Baton zbożowy typu Flips o obniżonej zawartości cukru różne rodzaje 25g </t>
  </si>
  <si>
    <t xml:space="preserve">Ciasteczka owsiane żurawinowe 250g podwójnie wypiekane z pełnego ziarna </t>
  </si>
  <si>
    <t xml:space="preserve">Ciasteczka owsiane maślane 250g podwójnie wypiekane z pełnego ziarna </t>
  </si>
  <si>
    <t xml:space="preserve">Wafle kukurydziane mini z polewą malinową 35g </t>
  </si>
  <si>
    <t xml:space="preserve">Mini wafle kukurydziane różne smaki 22g</t>
  </si>
  <si>
    <t xml:space="preserve">Mus jabłko banan </t>
  </si>
  <si>
    <t xml:space="preserve">Mus jabłko - banan - truskawka</t>
  </si>
  <si>
    <t xml:space="preserve">Napój Owsiany 1l</t>
  </si>
  <si>
    <t xml:space="preserve">Napój  Migdałowy 1l  </t>
  </si>
  <si>
    <t xml:space="preserve">Część 6 - Mięso i produkty mięsne</t>
  </si>
  <si>
    <t xml:space="preserve">CPV 15100000-9 produkty zwierzęce, mięso i produkty mięsne</t>
  </si>
  <si>
    <t xml:space="preserve">Tabela nr 8</t>
  </si>
  <si>
    <t xml:space="preserve">Schab b/k gatunek 1 /kraj chowu i uboju-Polska /</t>
  </si>
  <si>
    <t xml:space="preserve">Mięso indycze b/k - medaliony ( z podudzia) gatunek1</t>
  </si>
  <si>
    <t xml:space="preserve">Wątróbka drobiowa świeża gatunek 1</t>
  </si>
  <si>
    <t xml:space="preserve">Filet z indyka gatunek 1</t>
  </si>
  <si>
    <t xml:space="preserve">Filet z kurczaka pojedyńczy bez kości gatunek1</t>
  </si>
  <si>
    <t xml:space="preserve">Żeberka wołowe rosołowe gatunek 1</t>
  </si>
  <si>
    <t xml:space="preserve">Boczek wędzony surowy b/k nie paski gatunek 1 </t>
  </si>
  <si>
    <t xml:space="preserve">Udka  z kurczaka świeże gatunek 1</t>
  </si>
  <si>
    <t xml:space="preserve">Karkówka wieprzowa b/k gatunek 1 /kraj chowu i uboju-Polska /</t>
  </si>
  <si>
    <t xml:space="preserve">Żebra  wędzone gatunek I  </t>
  </si>
  <si>
    <t xml:space="preserve">Kurczak świeży gatunek 1</t>
  </si>
  <si>
    <t xml:space="preserve">Rozbratel gat I</t>
  </si>
  <si>
    <t xml:space="preserve">Szynka dębowa min. mięso wieprzowe 95%  bez konserwantów</t>
  </si>
  <si>
    <t xml:space="preserve">Szynka konserwowa wieprzowa mięsa wieprzowego min 80%</t>
  </si>
  <si>
    <t xml:space="preserve">Szynka wieprzowa wędzona parzona (zawartość mięsa min. 94% ), (typu SPIŻARNIA1981) gatunek 1</t>
  </si>
  <si>
    <t xml:space="preserve">Kiełbasa śląska  (min. zawartość mięsa 88 %)</t>
  </si>
  <si>
    <t xml:space="preserve">Kurczak w galarecie mięso drobiowe min 60%</t>
  </si>
  <si>
    <t xml:space="preserve">Szynka drobiowa (min. Zawartość mięsa 90 %)</t>
  </si>
  <si>
    <t xml:space="preserve">Pasztety – różne min. mięsa wieprzowego 68%</t>
  </si>
  <si>
    <t xml:space="preserve">Kiełbaski wieprzowe (min. zawartość mięsa 90%)</t>
  </si>
  <si>
    <t xml:space="preserve">Polędwiczki wieprzowe gatunek1 /kraj chowu i uboju-Polska /</t>
  </si>
  <si>
    <t xml:space="preserve">Kiełbasa biała parzona (min. mięsa 93%)</t>
  </si>
  <si>
    <t xml:space="preserve">Parówka z szynki   (min. Zawartość mięsa wieprzowego (100 %) nie MOM</t>
  </si>
  <si>
    <t xml:space="preserve">Kiełbasa krakowska podsuszana 140g mięsa w 100g produktu</t>
  </si>
  <si>
    <t xml:space="preserve">Część 7 - Produkty mleczarskie</t>
  </si>
  <si>
    <t xml:space="preserve">CPV 15500000-3 produkty mleczarskie</t>
  </si>
  <si>
    <t xml:space="preserve">Tabela nr 9</t>
  </si>
  <si>
    <t xml:space="preserve">Jogurt naturalny (1000g) typu greckiego</t>
  </si>
  <si>
    <t xml:space="preserve">Jogurt pitny owocowy różne smaki 350g nie inna gramatura  </t>
  </si>
  <si>
    <t xml:space="preserve">Śmietana słodka 30%,  200g</t>
  </si>
  <si>
    <t xml:space="preserve">Masło extra bez Laktozy 200g</t>
  </si>
  <si>
    <t xml:space="preserve">Masło extra (200g-82%)</t>
  </si>
  <si>
    <t xml:space="preserve">Mleko 3,2  1l</t>
  </si>
  <si>
    <t xml:space="preserve">Ser twarogowy półtłusty typu krajanka 1kg</t>
  </si>
  <si>
    <t xml:space="preserve">Ser żółty Gouda w kawałku 1000g</t>
  </si>
  <si>
    <t xml:space="preserve">Serek homogenizowany (140g) (bez glutaminianu sodu o warości cukru nie większej niż 15g/100g) WANILIOWY</t>
  </si>
  <si>
    <t xml:space="preserve">Ser żółty Gouda plastry 1000g</t>
  </si>
  <si>
    <t xml:space="preserve">Ser Feta półtłusty 270g</t>
  </si>
  <si>
    <t xml:space="preserve">Ser mozzarella 125 g kulka</t>
  </si>
  <si>
    <t xml:space="preserve">Ser typu parmezan klinek 200g </t>
  </si>
  <si>
    <t xml:space="preserve">Twarożek kanapkowo – sernikowy – naturalny twaróg śmietankowym 1000g</t>
  </si>
  <si>
    <t xml:space="preserve">Serek śmietankowy różne rodzaje typu Capresi 150g plastry </t>
  </si>
  <si>
    <t xml:space="preserve">Ser Kozi w plastrach 200g</t>
  </si>
  <si>
    <t xml:space="preserve">Kefir naturalny 1000g</t>
  </si>
  <si>
    <t xml:space="preserve">Actimel różne smaki 4x100g</t>
  </si>
  <si>
    <t xml:space="preserve">Maślanka 1000g </t>
  </si>
  <si>
    <t xml:space="preserve">Część 8 - Pieczywo i wyroby ciastkarskie</t>
  </si>
  <si>
    <t xml:space="preserve">CPV 15810000-9 pieczywo,  świeże wyroby piekarskie i ciastkarskie</t>
  </si>
  <si>
    <t xml:space="preserve">Tabela nr 10</t>
  </si>
  <si>
    <t xml:space="preserve">Babka piaskowa 500g</t>
  </si>
  <si>
    <t xml:space="preserve">Bułka grahamka mini 60g</t>
  </si>
  <si>
    <t xml:space="preserve">Bułka mleczna 100g</t>
  </si>
  <si>
    <t xml:space="preserve">Bułka tarta 500g</t>
  </si>
  <si>
    <t xml:space="preserve">Chałka drożdżowa krojona 450g</t>
  </si>
  <si>
    <t xml:space="preserve">Chleb pszenno - żytni duży krojony 1000g</t>
  </si>
  <si>
    <t xml:space="preserve">Chleb graham duży  600g</t>
  </si>
  <si>
    <t xml:space="preserve">Chleb ziarnisty duży 600g</t>
  </si>
  <si>
    <t xml:space="preserve">Bułka kajzerka 60g</t>
  </si>
  <si>
    <t xml:space="preserve">Bułka sucha duża 100g</t>
  </si>
  <si>
    <t xml:space="preserve">Rogal 100g</t>
  </si>
  <si>
    <t xml:space="preserve">Cynamonka 120g</t>
  </si>
  <si>
    <t xml:space="preserve">Baton - weka krojona 450g</t>
  </si>
  <si>
    <t xml:space="preserve">Drożdże 100g</t>
  </si>
  <si>
    <t xml:space="preserve">Drożdżówka z serem lub marmoladą 120g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</si>
</sst>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0.00"/>
    <numFmt numFmtId="166" formatCode="#,##0"/>
    <numFmt numFmtId="167" formatCode="#,##0.00\ [$zł-415];[RED]\-#,##0.00\ [$zł-415]"/>
    <numFmt numFmtId="168" formatCode="@"/>
  </numFmts>
  <fonts count="36">
    <font>
      <sz val="11"/>
      <color theme="1"/>
      <name val="Calibri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1"/>
      <color rgb="FF000000"/>
      <name val="Calibri"/>
      <family val="2"/>
      <charset val="238"/>
    </font>
    <font>
      <sz val="11"/>
      <color rgb="FF000000"/>
      <name val="Czcionka tekstu podstawowego"/>
      <family val="0"/>
      <charset val="238"/>
    </font>
    <font>
      <i val="true"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i val="true"/>
      <sz val="12"/>
      <color theme="1"/>
      <name val="Calibri"/>
      <family val="2"/>
      <charset val="238"/>
    </font>
    <font>
      <b val="true"/>
      <sz val="16"/>
      <color rgb="FF000000"/>
      <name val="Calibri"/>
      <family val="2"/>
      <charset val="238"/>
    </font>
    <font>
      <sz val="20"/>
      <color rgb="FF000000"/>
      <name val="Calibri"/>
      <family val="2"/>
      <charset val="238"/>
    </font>
    <font>
      <b val="true"/>
      <sz val="12"/>
      <color rgb="FF000000"/>
      <name val="Calibri"/>
      <family val="2"/>
      <charset val="238"/>
    </font>
    <font>
      <b val="true"/>
      <sz val="18"/>
      <color rgb="FF000000"/>
      <name val="Calibri"/>
      <family val="2"/>
      <charset val="238"/>
    </font>
    <font>
      <b val="true"/>
      <sz val="12"/>
      <color rgb="FF000000"/>
      <name val="Times New Roman"/>
      <family val="1"/>
      <charset val="238"/>
    </font>
    <font>
      <sz val="9"/>
      <color rgb="FF000000"/>
      <name val="Arial"/>
      <family val="2"/>
      <charset val="238"/>
    </font>
    <font>
      <b val="true"/>
      <sz val="11"/>
      <color rgb="FF000000"/>
      <name val="Czcionka tekstu podstawowego1"/>
      <family val="0"/>
      <charset val="238"/>
    </font>
    <font>
      <b val="true"/>
      <sz val="12"/>
      <color rgb="FF000000"/>
      <name val="Calibri"/>
      <family val="2"/>
      <charset val="1"/>
    </font>
    <font>
      <sz val="12"/>
      <name val="Calibri"/>
      <family val="2"/>
      <charset val="238"/>
    </font>
    <font>
      <b val="true"/>
      <sz val="12"/>
      <color rgb="FF00B050"/>
      <name val="Calibri"/>
      <family val="2"/>
      <charset val="238"/>
    </font>
    <font>
      <b val="true"/>
      <sz val="12"/>
      <name val="Calibri"/>
      <family val="2"/>
      <charset val="238"/>
    </font>
    <font>
      <sz val="12"/>
      <color theme="1"/>
      <name val="Calibri"/>
      <family val="2"/>
      <charset val="238"/>
    </font>
    <font>
      <i val="true"/>
      <sz val="12"/>
      <color rgb="FFC9211E"/>
      <name val="Calibri"/>
      <family val="2"/>
      <charset val="238"/>
    </font>
    <font>
      <i val="true"/>
      <sz val="12"/>
      <color theme="1"/>
      <name val="Calibri"/>
      <family val="0"/>
      <charset val="238"/>
    </font>
    <font>
      <sz val="12"/>
      <color rgb="FF000000"/>
      <name val="Calibri"/>
      <family val="2"/>
      <charset val="1"/>
    </font>
    <font>
      <b val="true"/>
      <sz val="12"/>
      <name val="Times New Roman"/>
      <family val="1"/>
      <charset val="238"/>
    </font>
    <font>
      <b val="true"/>
      <sz val="12"/>
      <name val="Calibri"/>
      <family val="2"/>
      <charset val="1"/>
    </font>
    <font>
      <sz val="12"/>
      <name val="Calibri"/>
      <family val="2"/>
      <charset val="1"/>
    </font>
    <font>
      <b val="true"/>
      <sz val="11"/>
      <color rgb="FF0000FF"/>
      <name val="Calibri"/>
      <family val="2"/>
      <charset val="238"/>
    </font>
    <font>
      <sz val="12"/>
      <color rgb="FF00B050"/>
      <name val="Calibri"/>
      <family val="2"/>
      <charset val="238"/>
    </font>
    <font>
      <sz val="12"/>
      <color rgb="FF000000"/>
      <name val="Times New Roman"/>
      <family val="1"/>
      <charset val="238"/>
    </font>
    <font>
      <b val="true"/>
      <sz val="12"/>
      <color rgb="FF0000FF"/>
      <name val="Calibri"/>
      <family val="2"/>
      <charset val="238"/>
    </font>
    <font>
      <i val="true"/>
      <sz val="12"/>
      <color rgb="FF000000"/>
      <name val="Calibri"/>
      <family val="2"/>
      <charset val="1"/>
    </font>
    <font>
      <sz val="12"/>
      <color theme="1"/>
      <name val="Calibri"/>
      <family val="2"/>
      <charset val="1"/>
    </font>
    <font>
      <b val="true"/>
      <sz val="16"/>
      <color rgb="FF000000"/>
      <name val="Calibri"/>
      <family val="2"/>
      <charset val="1"/>
    </font>
    <font>
      <b val="true"/>
      <sz val="18"/>
      <color rgb="FF000000"/>
      <name val="Calibri"/>
      <family val="2"/>
      <charset val="1"/>
    </font>
    <font>
      <b val="true"/>
      <sz val="11"/>
      <color rgb="FF0000FF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5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/>
      <right style="thin"/>
      <top style="thin"/>
      <bottom style="thin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8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2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1" fillId="0" borderId="0" xfId="21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xfId="2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13" fillId="0" borderId="0" xfId="2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14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4" fontId="4" fillId="2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5" fillId="0" borderId="1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6" fillId="0" borderId="0" xfId="2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14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6" fillId="2" borderId="2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2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2" borderId="2" xfId="2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7" fillId="0" borderId="2" xfId="2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6" fontId="7" fillId="2" borderId="2" xfId="2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7" fontId="17" fillId="2" borderId="2" xfId="2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5" fontId="17" fillId="2" borderId="2" xfId="2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7" fillId="2" borderId="2" xfId="2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7" fillId="2" borderId="2" xfId="2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7" fillId="2" borderId="3" xfId="2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11" fillId="0" borderId="2" xfId="2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11" fillId="2" borderId="0" xfId="2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5" fontId="18" fillId="2" borderId="0" xfId="2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7" fontId="19" fillId="2" borderId="2" xfId="2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7" fontId="19" fillId="0" borderId="2" xfId="2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20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2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7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21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22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2" borderId="0" xfId="2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7" fillId="0" borderId="0" xfId="2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7" fillId="0" borderId="0" xfId="2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7" fillId="0" borderId="0" xfId="21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11" fillId="2" borderId="0" xfId="2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5" fontId="11" fillId="0" borderId="0" xfId="2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11" fillId="0" borderId="1" xfId="2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11" fillId="2" borderId="2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2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2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7" fillId="2" borderId="2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5" fontId="17" fillId="2" borderId="2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6" fontId="17" fillId="2" borderId="2" xfId="2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23" fillId="2" borderId="2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3" fillId="2" borderId="0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13" fillId="2" borderId="0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24" fillId="2" borderId="0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7" fontId="25" fillId="2" borderId="2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7" fontId="26" fillId="2" borderId="2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27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6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7" fillId="2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xfId="2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7" fillId="0" borderId="0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7" fillId="0" borderId="0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1" fillId="2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21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1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7" fillId="0" borderId="2" xfId="2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6" fontId="17" fillId="0" borderId="2" xfId="2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7" fontId="28" fillId="0" borderId="2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7" fontId="17" fillId="0" borderId="2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5" fontId="17" fillId="0" borderId="2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7" fontId="28" fillId="2" borderId="2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7" fontId="28" fillId="0" borderId="2" xfId="2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23" fillId="2" borderId="2" xfId="2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29" fillId="2" borderId="0" xfId="2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5" fontId="18" fillId="2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19" fillId="2" borderId="2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5" fontId="19" fillId="2" borderId="0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7" fillId="2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center" vertical="bottom" textRotation="0" wrapText="true" indent="0" shrinkToFit="false"/>
      <protection locked="true" hidden="false"/>
    </xf>
    <xf numFmtId="164" fontId="20" fillId="0" borderId="0" xfId="0" applyFont="true" applyBorder="false" applyAlignment="true" applyProtection="true">
      <alignment horizontal="center" vertical="bottom" textRotation="0" wrapText="true" indent="0" shrinkToFit="false"/>
      <protection locked="true" hidden="false"/>
    </xf>
    <xf numFmtId="164" fontId="8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9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1" fillId="0" borderId="0" xfId="0" applyFont="true" applyBorder="false" applyAlignment="true" applyProtection="true">
      <alignment horizontal="center" vertical="bottom" textRotation="0" wrapText="true" indent="0" shrinkToFit="false"/>
      <protection locked="true" hidden="false"/>
    </xf>
    <xf numFmtId="164" fontId="7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center" vertical="bottom" textRotation="0" wrapText="true" indent="0" shrinkToFit="false"/>
      <protection locked="false" hidden="false"/>
    </xf>
    <xf numFmtId="164" fontId="11" fillId="0" borderId="0" xfId="0" applyFont="true" applyBorder="false" applyAlignment="true" applyProtection="true">
      <alignment horizontal="center" vertical="bottom" textRotation="0" wrapText="true" indent="0" shrinkToFit="false"/>
      <protection locked="false" hidden="false"/>
    </xf>
    <xf numFmtId="164" fontId="7" fillId="0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xfId="2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11" fillId="0" borderId="0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2" borderId="2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2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7" fillId="0" borderId="2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19" fillId="0" borderId="2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7" fillId="0" borderId="0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7" fontId="19" fillId="0" borderId="2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5" fontId="19" fillId="0" borderId="0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9" fillId="0" borderId="0" xfId="2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19" fillId="0" borderId="1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7" fillId="2" borderId="0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7" fillId="0" borderId="0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19" fillId="0" borderId="0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7" fillId="2" borderId="2" xfId="2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7" fillId="0" borderId="2" xfId="2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7" fillId="2" borderId="2" xfId="2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5" fontId="17" fillId="0" borderId="0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7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20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0" xfId="2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7" fillId="0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1" fillId="2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1" fillId="0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17" fillId="2" borderId="2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17" fillId="2" borderId="2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17" fillId="2" borderId="2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21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2" xfId="2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7" fillId="0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7" fillId="0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19" fillId="0" borderId="2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9" fillId="2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19" fillId="2" borderId="2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7" fillId="0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1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3" fillId="2" borderId="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23" fillId="0" borderId="2" xfId="2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6" fontId="23" fillId="0" borderId="2" xfId="2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7" fontId="26" fillId="0" borderId="2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5" fontId="26" fillId="0" borderId="2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23" fillId="2" borderId="2" xfId="2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23" fillId="0" borderId="2" xfId="2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23" fillId="2" borderId="4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23" fillId="2" borderId="2" xfId="2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23" fillId="2" borderId="0" xfId="2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6" fillId="0" borderId="2" xfId="2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23" fillId="0" borderId="0" xfId="2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26" fillId="0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25" fillId="0" borderId="2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25" fillId="0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26" fillId="0" borderId="2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25" fillId="0" borderId="2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17" fillId="2" borderId="2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0" xfId="21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8" fontId="7" fillId="2" borderId="2" xfId="2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7" fillId="2" borderId="0" xfId="2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5" fontId="17" fillId="0" borderId="0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31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3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32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3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3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34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6" fillId="2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3" fillId="0" borderId="0" xfId="21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3" fillId="2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3" fillId="0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0" borderId="1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23" fillId="0" borderId="2" xfId="2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7" fontId="26" fillId="0" borderId="2" xfId="2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7" fontId="26" fillId="0" borderId="2" xfId="2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26" fillId="0" borderId="2" xfId="2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7" fontId="26" fillId="0" borderId="2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3" fillId="0" borderId="0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6" fillId="0" borderId="0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25" fillId="0" borderId="0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6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3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ny 2" xfId="20"/>
    <cellStyle name="Normalny 3" xfId="21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C9211E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worksheet" Target="worksheets/sheet6.xml"/><Relationship Id="rId9" Type="http://schemas.openxmlformats.org/officeDocument/2006/relationships/worksheet" Target="worksheets/sheet7.xml"/><Relationship Id="rId10" Type="http://schemas.openxmlformats.org/officeDocument/2006/relationships/worksheet" Target="worksheets/sheet8.xml"/><Relationship Id="rId11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Motyw pakietu Offic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IS1048576"/>
  <sheetViews>
    <sheetView showFormulas="false" showGridLines="true" showRowColHeaders="true" showZeros="true" rightToLeft="false" tabSelected="true" showOutlineSymbols="true" defaultGridColor="true" view="normal" topLeftCell="A7" colorId="64" zoomScale="90" zoomScaleNormal="90" zoomScalePageLayoutView="100" workbookViewId="0">
      <selection pane="topLeft" activeCell="O26" activeCellId="0" sqref="O26"/>
    </sheetView>
  </sheetViews>
  <sheetFormatPr defaultColWidth="8.859375" defaultRowHeight="13.8" zeroHeight="false" outlineLevelRow="0" outlineLevelCol="0"/>
  <cols>
    <col collapsed="false" customWidth="true" hidden="false" outlineLevel="0" max="1" min="1" style="1" width="6.57"/>
    <col collapsed="false" customWidth="true" hidden="false" outlineLevel="0" max="2" min="2" style="2" width="41.71"/>
    <col collapsed="false" customWidth="true" hidden="false" outlineLevel="0" max="3" min="3" style="2" width="7"/>
    <col collapsed="false" customWidth="true" hidden="false" outlineLevel="0" max="9" min="4" style="2" width="12.76"/>
  </cols>
  <sheetData>
    <row r="1" customFormat="false" ht="15.75" hidden="false" customHeight="false" outlineLevel="0" collapsed="false">
      <c r="A1" s="3" t="s">
        <v>0</v>
      </c>
      <c r="B1" s="4"/>
      <c r="C1" s="5"/>
      <c r="D1" s="5"/>
      <c r="E1" s="5"/>
      <c r="F1" s="5"/>
      <c r="G1" s="5"/>
      <c r="H1" s="6" t="s">
        <v>1</v>
      </c>
      <c r="I1" s="6"/>
    </row>
    <row r="2" customFormat="false" ht="15" hidden="false" customHeight="false" outlineLevel="0" collapsed="false">
      <c r="A2" s="5"/>
      <c r="B2" s="5"/>
      <c r="C2" s="5"/>
      <c r="D2" s="5"/>
      <c r="E2" s="5"/>
      <c r="F2" s="5"/>
      <c r="G2" s="5"/>
    </row>
    <row r="3" s="8" customFormat="true" ht="24.45" hidden="false" customHeight="false" outlineLevel="0" collapsed="false">
      <c r="A3" s="7" t="s">
        <v>2</v>
      </c>
      <c r="B3" s="7"/>
      <c r="C3" s="7"/>
      <c r="D3" s="7"/>
      <c r="E3" s="7"/>
      <c r="F3" s="7"/>
      <c r="G3" s="7"/>
      <c r="H3" s="7"/>
      <c r="I3" s="7"/>
    </row>
    <row r="4" s="8" customFormat="true" ht="15" hidden="false" customHeight="true" outlineLevel="0" collapsed="false">
      <c r="A4" s="9"/>
      <c r="B4" s="9"/>
      <c r="C4" s="9"/>
      <c r="D4" s="9"/>
      <c r="E4" s="9"/>
      <c r="F4" s="9"/>
      <c r="G4" s="9"/>
      <c r="H4" s="9"/>
      <c r="I4" s="9"/>
    </row>
    <row r="5" s="8" customFormat="true" ht="22.5" hidden="false" customHeight="true" outlineLevel="0" collapsed="false">
      <c r="A5" s="10" t="s">
        <v>3</v>
      </c>
      <c r="B5" s="10"/>
      <c r="C5" s="10"/>
      <c r="D5" s="10"/>
      <c r="E5" s="10"/>
      <c r="F5" s="10"/>
      <c r="G5" s="10"/>
      <c r="H5" s="10"/>
      <c r="I5" s="10"/>
    </row>
    <row r="6" s="8" customFormat="true" ht="50.25" hidden="false" customHeight="true" outlineLevel="0" collapsed="false">
      <c r="A6" s="11" t="s">
        <v>4</v>
      </c>
      <c r="B6" s="11"/>
      <c r="C6" s="11"/>
      <c r="D6" s="11"/>
      <c r="E6" s="11"/>
      <c r="F6" s="11"/>
      <c r="G6" s="11"/>
      <c r="H6" s="11"/>
      <c r="I6" s="11"/>
    </row>
    <row r="7" s="8" customFormat="true" ht="26.25" hidden="false" customHeight="false" outlineLevel="0" collapsed="false"/>
    <row r="8" s="15" customFormat="true" ht="15" hidden="false" customHeight="false" outlineLevel="0" collapsed="false">
      <c r="A8" s="12" t="s">
        <v>5</v>
      </c>
      <c r="B8" s="13"/>
      <c r="C8" s="14"/>
      <c r="D8" s="14"/>
      <c r="E8" s="14"/>
      <c r="F8" s="14"/>
      <c r="G8" s="14"/>
      <c r="H8" s="14"/>
      <c r="I8" s="14"/>
    </row>
    <row r="9" s="15" customFormat="true" ht="15" hidden="false" customHeight="false" outlineLevel="0" collapsed="false">
      <c r="A9" s="12" t="s">
        <v>6</v>
      </c>
      <c r="B9" s="13"/>
      <c r="C9" s="14"/>
      <c r="D9" s="14"/>
      <c r="E9" s="14"/>
      <c r="F9" s="14"/>
      <c r="G9" s="14"/>
      <c r="H9" s="14"/>
      <c r="I9" s="14"/>
    </row>
    <row r="10" customFormat="false" ht="15" hidden="false" customHeight="false" outlineLevel="0" collapsed="false">
      <c r="A10" s="12" t="s">
        <v>7</v>
      </c>
      <c r="B10" s="13"/>
      <c r="C10" s="14"/>
      <c r="D10" s="14"/>
      <c r="E10" s="14"/>
      <c r="F10" s="14"/>
      <c r="G10" s="14"/>
      <c r="H10" s="14"/>
    </row>
    <row r="11" customFormat="false" ht="15" hidden="false" customHeight="false" outlineLevel="0" collapsed="false">
      <c r="A11" s="16"/>
      <c r="B11" s="17"/>
      <c r="C11" s="17"/>
      <c r="D11" s="17"/>
      <c r="E11" s="17"/>
      <c r="F11" s="17"/>
      <c r="G11" s="17"/>
      <c r="H11" s="17"/>
      <c r="I11" s="18" t="s">
        <v>8</v>
      </c>
      <c r="J11" s="19"/>
      <c r="K11" s="19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5"/>
      <c r="EE11" s="15"/>
      <c r="EF11" s="15"/>
      <c r="EG11" s="15"/>
      <c r="EH11" s="15"/>
      <c r="EI11" s="15"/>
      <c r="EJ11" s="15"/>
      <c r="EK11" s="15"/>
      <c r="EL11" s="15"/>
      <c r="EM11" s="15"/>
      <c r="EN11" s="15"/>
      <c r="EO11" s="15"/>
      <c r="EP11" s="15"/>
      <c r="EQ11" s="15"/>
      <c r="ER11" s="15"/>
      <c r="ES11" s="15"/>
      <c r="ET11" s="15"/>
      <c r="EU11" s="15"/>
      <c r="EV11" s="15"/>
      <c r="EW11" s="15"/>
      <c r="EX11" s="15"/>
      <c r="EY11" s="15"/>
      <c r="EZ11" s="15"/>
      <c r="FA11" s="15"/>
      <c r="FB11" s="15"/>
      <c r="FC11" s="15"/>
      <c r="FD11" s="15"/>
      <c r="FE11" s="15"/>
      <c r="FF11" s="15"/>
      <c r="FG11" s="15"/>
      <c r="FH11" s="15"/>
      <c r="FI11" s="15"/>
      <c r="FJ11" s="15"/>
      <c r="FK11" s="15"/>
      <c r="FL11" s="15"/>
      <c r="FM11" s="15"/>
      <c r="FN11" s="15"/>
      <c r="FO11" s="15"/>
      <c r="FP11" s="15"/>
      <c r="FQ11" s="15"/>
      <c r="FR11" s="15"/>
      <c r="FS11" s="15"/>
      <c r="FT11" s="15"/>
      <c r="FU11" s="15"/>
      <c r="FV11" s="15"/>
      <c r="FW11" s="15"/>
      <c r="FX11" s="15"/>
      <c r="FY11" s="15"/>
      <c r="FZ11" s="15"/>
      <c r="GA11" s="15"/>
      <c r="GB11" s="15"/>
      <c r="GC11" s="15"/>
      <c r="GD11" s="15"/>
      <c r="GE11" s="15"/>
      <c r="GF11" s="15"/>
      <c r="GG11" s="15"/>
      <c r="GH11" s="15"/>
      <c r="GI11" s="15"/>
      <c r="GJ11" s="15"/>
      <c r="GK11" s="15"/>
      <c r="GL11" s="15"/>
      <c r="GM11" s="15"/>
      <c r="GN11" s="15"/>
      <c r="GO11" s="15"/>
      <c r="GP11" s="15"/>
      <c r="GQ11" s="15"/>
      <c r="GR11" s="15"/>
      <c r="GS11" s="15"/>
      <c r="GT11" s="15"/>
      <c r="GU11" s="15"/>
      <c r="GV11" s="15"/>
      <c r="GW11" s="15"/>
      <c r="GX11" s="15"/>
      <c r="GY11" s="15"/>
      <c r="GZ11" s="15"/>
      <c r="HA11" s="15"/>
      <c r="HB11" s="15"/>
      <c r="HC11" s="15"/>
      <c r="HD11" s="15"/>
      <c r="HE11" s="15"/>
      <c r="HF11" s="15"/>
      <c r="HG11" s="15"/>
      <c r="HH11" s="15"/>
      <c r="HI11" s="15"/>
      <c r="HJ11" s="15"/>
      <c r="HK11" s="15"/>
      <c r="HL11" s="15"/>
      <c r="HM11" s="15"/>
      <c r="HN11" s="15"/>
      <c r="HO11" s="15"/>
      <c r="HP11" s="15"/>
      <c r="HQ11" s="15"/>
      <c r="HR11" s="15"/>
      <c r="HS11" s="15"/>
      <c r="HT11" s="15"/>
      <c r="HU11" s="15"/>
      <c r="HV11" s="15"/>
      <c r="HW11" s="15"/>
      <c r="HX11" s="15"/>
      <c r="HY11" s="15"/>
      <c r="HZ11" s="15"/>
      <c r="IA11" s="15"/>
      <c r="IB11" s="15"/>
      <c r="IC11" s="15"/>
      <c r="ID11" s="15"/>
      <c r="IE11" s="15"/>
      <c r="IF11" s="15"/>
      <c r="IG11" s="15"/>
      <c r="IH11" s="15"/>
      <c r="II11" s="15"/>
      <c r="IJ11" s="15"/>
      <c r="IK11" s="15"/>
      <c r="IL11" s="15"/>
      <c r="IM11" s="15"/>
      <c r="IN11" s="15"/>
      <c r="IO11" s="15"/>
      <c r="IP11" s="15"/>
      <c r="IQ11" s="15"/>
      <c r="IR11" s="15"/>
      <c r="IS11" s="15"/>
    </row>
    <row r="12" customFormat="false" ht="38.95" hidden="false" customHeight="false" outlineLevel="0" collapsed="false">
      <c r="A12" s="20" t="s">
        <v>9</v>
      </c>
      <c r="B12" s="21" t="s">
        <v>10</v>
      </c>
      <c r="C12" s="21" t="s">
        <v>11</v>
      </c>
      <c r="D12" s="22" t="s">
        <v>12</v>
      </c>
      <c r="E12" s="22" t="s">
        <v>13</v>
      </c>
      <c r="F12" s="22" t="s">
        <v>14</v>
      </c>
      <c r="G12" s="22" t="s">
        <v>15</v>
      </c>
      <c r="H12" s="22" t="s">
        <v>16</v>
      </c>
      <c r="I12" s="22" t="s">
        <v>17</v>
      </c>
      <c r="J12" s="19"/>
      <c r="K12" s="19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/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5"/>
      <c r="EE12" s="15"/>
      <c r="EF12" s="15"/>
      <c r="EG12" s="15"/>
      <c r="EH12" s="15"/>
      <c r="EI12" s="15"/>
      <c r="EJ12" s="15"/>
      <c r="EK12" s="15"/>
      <c r="EL12" s="15"/>
      <c r="EM12" s="15"/>
      <c r="EN12" s="15"/>
      <c r="EO12" s="15"/>
      <c r="EP12" s="15"/>
      <c r="EQ12" s="15"/>
      <c r="ER12" s="15"/>
      <c r="ES12" s="15"/>
      <c r="ET12" s="15"/>
      <c r="EU12" s="15"/>
      <c r="EV12" s="15"/>
      <c r="EW12" s="15"/>
      <c r="EX12" s="15"/>
      <c r="EY12" s="15"/>
      <c r="EZ12" s="15"/>
      <c r="FA12" s="15"/>
      <c r="FB12" s="15"/>
      <c r="FC12" s="15"/>
      <c r="FD12" s="15"/>
      <c r="FE12" s="15"/>
      <c r="FF12" s="15"/>
      <c r="FG12" s="15"/>
      <c r="FH12" s="15"/>
      <c r="FI12" s="15"/>
      <c r="FJ12" s="15"/>
      <c r="FK12" s="15"/>
      <c r="FL12" s="15"/>
      <c r="FM12" s="15"/>
      <c r="FN12" s="15"/>
      <c r="FO12" s="15"/>
      <c r="FP12" s="15"/>
      <c r="FQ12" s="15"/>
      <c r="FR12" s="15"/>
      <c r="FS12" s="15"/>
      <c r="FT12" s="15"/>
      <c r="FU12" s="15"/>
      <c r="FV12" s="15"/>
      <c r="FW12" s="15"/>
      <c r="FX12" s="15"/>
      <c r="FY12" s="15"/>
      <c r="FZ12" s="15"/>
      <c r="GA12" s="15"/>
      <c r="GB12" s="15"/>
      <c r="GC12" s="15"/>
      <c r="GD12" s="15"/>
      <c r="GE12" s="15"/>
      <c r="GF12" s="15"/>
      <c r="GG12" s="15"/>
      <c r="GH12" s="15"/>
      <c r="GI12" s="15"/>
      <c r="GJ12" s="15"/>
      <c r="GK12" s="15"/>
      <c r="GL12" s="15"/>
      <c r="GM12" s="15"/>
      <c r="GN12" s="15"/>
      <c r="GO12" s="15"/>
      <c r="GP12" s="15"/>
      <c r="GQ12" s="15"/>
      <c r="GR12" s="15"/>
      <c r="GS12" s="15"/>
      <c r="GT12" s="15"/>
      <c r="GU12" s="15"/>
      <c r="GV12" s="15"/>
      <c r="GW12" s="15"/>
      <c r="GX12" s="15"/>
      <c r="GY12" s="15"/>
      <c r="GZ12" s="15"/>
      <c r="HA12" s="15"/>
      <c r="HB12" s="15"/>
      <c r="HC12" s="15"/>
      <c r="HD12" s="15"/>
      <c r="HE12" s="15"/>
      <c r="HF12" s="15"/>
      <c r="HG12" s="15"/>
      <c r="HH12" s="15"/>
      <c r="HI12" s="15"/>
      <c r="HJ12" s="15"/>
      <c r="HK12" s="15"/>
      <c r="HL12" s="15"/>
      <c r="HM12" s="15"/>
      <c r="HN12" s="15"/>
      <c r="HO12" s="15"/>
      <c r="HP12" s="15"/>
      <c r="HQ12" s="15"/>
      <c r="HR12" s="15"/>
      <c r="HS12" s="15"/>
      <c r="HT12" s="15"/>
      <c r="HU12" s="15"/>
      <c r="HV12" s="15"/>
      <c r="HW12" s="15"/>
      <c r="HX12" s="15"/>
      <c r="HY12" s="15"/>
      <c r="HZ12" s="15"/>
      <c r="IA12" s="15"/>
      <c r="IB12" s="15"/>
      <c r="IC12" s="15"/>
      <c r="ID12" s="15"/>
      <c r="IE12" s="15"/>
      <c r="IF12" s="15"/>
      <c r="IG12" s="15"/>
      <c r="IH12" s="15"/>
      <c r="II12" s="15"/>
      <c r="IJ12" s="15"/>
      <c r="IK12" s="15"/>
      <c r="IL12" s="15"/>
      <c r="IM12" s="15"/>
      <c r="IN12" s="15"/>
      <c r="IO12" s="15"/>
      <c r="IP12" s="15"/>
      <c r="IQ12" s="15"/>
      <c r="IR12" s="15"/>
      <c r="IS12" s="15"/>
    </row>
    <row r="13" customFormat="false" ht="15" hidden="false" customHeight="false" outlineLevel="0" collapsed="false">
      <c r="A13" s="23" t="n">
        <v>1</v>
      </c>
      <c r="B13" s="24" t="s">
        <v>18</v>
      </c>
      <c r="C13" s="23" t="s">
        <v>19</v>
      </c>
      <c r="D13" s="25" t="n">
        <v>110</v>
      </c>
      <c r="E13" s="26"/>
      <c r="F13" s="26" t="n">
        <f aca="false">D13*E13</f>
        <v>0</v>
      </c>
      <c r="G13" s="27"/>
      <c r="H13" s="26" t="n">
        <f aca="false">F13*G13</f>
        <v>0</v>
      </c>
      <c r="I13" s="26" t="n">
        <f aca="false">F13+H13</f>
        <v>0</v>
      </c>
      <c r="J13" s="19"/>
      <c r="K13" s="19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  <c r="BA13" s="15"/>
      <c r="BB13" s="15"/>
      <c r="BC13" s="15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/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/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5"/>
      <c r="CU13" s="15"/>
      <c r="CV13" s="15"/>
      <c r="CW13" s="15"/>
      <c r="CX13" s="15"/>
      <c r="CY13" s="15"/>
      <c r="CZ13" s="15"/>
      <c r="DA13" s="15"/>
      <c r="DB13" s="15"/>
      <c r="DC13" s="15"/>
      <c r="DD13" s="15"/>
      <c r="DE13" s="15"/>
      <c r="DF13" s="15"/>
      <c r="DG13" s="15"/>
      <c r="DH13" s="15"/>
      <c r="DI13" s="15"/>
      <c r="DJ13" s="15"/>
      <c r="DK13" s="15"/>
      <c r="DL13" s="15"/>
      <c r="DM13" s="15"/>
      <c r="DN13" s="15"/>
      <c r="DO13" s="15"/>
      <c r="DP13" s="15"/>
      <c r="DQ13" s="15"/>
      <c r="DR13" s="15"/>
      <c r="DS13" s="15"/>
      <c r="DT13" s="15"/>
      <c r="DU13" s="15"/>
      <c r="DV13" s="15"/>
      <c r="DW13" s="15"/>
      <c r="DX13" s="15"/>
      <c r="DY13" s="15"/>
      <c r="DZ13" s="15"/>
      <c r="EA13" s="15"/>
      <c r="EB13" s="15"/>
      <c r="EC13" s="15"/>
      <c r="ED13" s="15"/>
      <c r="EE13" s="15"/>
      <c r="EF13" s="15"/>
      <c r="EG13" s="15"/>
      <c r="EH13" s="15"/>
      <c r="EI13" s="15"/>
      <c r="EJ13" s="15"/>
      <c r="EK13" s="15"/>
      <c r="EL13" s="15"/>
      <c r="EM13" s="15"/>
      <c r="EN13" s="15"/>
      <c r="EO13" s="15"/>
      <c r="EP13" s="15"/>
      <c r="EQ13" s="15"/>
      <c r="ER13" s="15"/>
      <c r="ES13" s="15"/>
      <c r="ET13" s="15"/>
      <c r="EU13" s="15"/>
      <c r="EV13" s="15"/>
      <c r="EW13" s="15"/>
      <c r="EX13" s="15"/>
      <c r="EY13" s="15"/>
      <c r="EZ13" s="15"/>
      <c r="FA13" s="15"/>
      <c r="FB13" s="15"/>
      <c r="FC13" s="15"/>
      <c r="FD13" s="15"/>
      <c r="FE13" s="15"/>
      <c r="FF13" s="15"/>
      <c r="FG13" s="15"/>
      <c r="FH13" s="15"/>
      <c r="FI13" s="15"/>
      <c r="FJ13" s="15"/>
      <c r="FK13" s="15"/>
      <c r="FL13" s="15"/>
      <c r="FM13" s="15"/>
      <c r="FN13" s="15"/>
      <c r="FO13" s="15"/>
      <c r="FP13" s="15"/>
      <c r="FQ13" s="15"/>
      <c r="FR13" s="15"/>
      <c r="FS13" s="15"/>
      <c r="FT13" s="15"/>
      <c r="FU13" s="15"/>
      <c r="FV13" s="15"/>
      <c r="FW13" s="15"/>
      <c r="FX13" s="15"/>
      <c r="FY13" s="15"/>
      <c r="FZ13" s="15"/>
      <c r="GA13" s="15"/>
      <c r="GB13" s="15"/>
      <c r="GC13" s="15"/>
      <c r="GD13" s="15"/>
      <c r="GE13" s="15"/>
      <c r="GF13" s="15"/>
      <c r="GG13" s="15"/>
      <c r="GH13" s="15"/>
      <c r="GI13" s="15"/>
      <c r="GJ13" s="15"/>
      <c r="GK13" s="15"/>
      <c r="GL13" s="15"/>
      <c r="GM13" s="15"/>
      <c r="GN13" s="15"/>
      <c r="GO13" s="15"/>
      <c r="GP13" s="15"/>
      <c r="GQ13" s="15"/>
      <c r="GR13" s="15"/>
      <c r="GS13" s="15"/>
      <c r="GT13" s="15"/>
      <c r="GU13" s="15"/>
      <c r="GV13" s="15"/>
      <c r="GW13" s="15"/>
      <c r="GX13" s="15"/>
      <c r="GY13" s="15"/>
      <c r="GZ13" s="15"/>
      <c r="HA13" s="15"/>
      <c r="HB13" s="15"/>
      <c r="HC13" s="15"/>
      <c r="HD13" s="15"/>
      <c r="HE13" s="15"/>
      <c r="HF13" s="15"/>
      <c r="HG13" s="15"/>
      <c r="HH13" s="15"/>
      <c r="HI13" s="15"/>
      <c r="HJ13" s="15"/>
      <c r="HK13" s="15"/>
      <c r="HL13" s="15"/>
      <c r="HM13" s="15"/>
      <c r="HN13" s="15"/>
      <c r="HO13" s="15"/>
      <c r="HP13" s="15"/>
      <c r="HQ13" s="15"/>
      <c r="HR13" s="15"/>
      <c r="HS13" s="15"/>
      <c r="HT13" s="15"/>
      <c r="HU13" s="15"/>
      <c r="HV13" s="15"/>
      <c r="HW13" s="15"/>
      <c r="HX13" s="15"/>
      <c r="HY13" s="15"/>
      <c r="HZ13" s="15"/>
      <c r="IA13" s="15"/>
      <c r="IB13" s="15"/>
      <c r="IC13" s="15"/>
      <c r="ID13" s="15"/>
      <c r="IE13" s="15"/>
      <c r="IF13" s="15"/>
      <c r="IG13" s="15"/>
      <c r="IH13" s="15"/>
      <c r="II13" s="15"/>
      <c r="IJ13" s="15"/>
      <c r="IK13" s="15"/>
      <c r="IL13" s="15"/>
      <c r="IM13" s="15"/>
      <c r="IN13" s="15"/>
      <c r="IO13" s="15"/>
      <c r="IP13" s="15"/>
      <c r="IQ13" s="15"/>
      <c r="IR13" s="15"/>
      <c r="IS13" s="15"/>
    </row>
    <row r="14" customFormat="false" ht="26.5" hidden="false" customHeight="false" outlineLevel="0" collapsed="false">
      <c r="A14" s="23" t="n">
        <v>2</v>
      </c>
      <c r="B14" s="24" t="s">
        <v>20</v>
      </c>
      <c r="C14" s="23" t="s">
        <v>19</v>
      </c>
      <c r="D14" s="25" t="n">
        <v>80</v>
      </c>
      <c r="E14" s="26"/>
      <c r="F14" s="26" t="n">
        <f aca="false">D14*E14</f>
        <v>0</v>
      </c>
      <c r="G14" s="27"/>
      <c r="H14" s="26" t="n">
        <f aca="false">F14*G14</f>
        <v>0</v>
      </c>
      <c r="I14" s="26" t="n">
        <f aca="false">F14+H14</f>
        <v>0</v>
      </c>
      <c r="J14" s="19"/>
      <c r="K14" s="19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  <c r="BL14" s="15"/>
      <c r="BM14" s="15"/>
      <c r="BN14" s="15"/>
      <c r="BO14" s="15"/>
      <c r="BP14" s="15"/>
      <c r="BQ14" s="15"/>
      <c r="BR14" s="15"/>
      <c r="BS14" s="15"/>
      <c r="BT14" s="15"/>
      <c r="BU14" s="15"/>
      <c r="BV14" s="15"/>
      <c r="BW14" s="15"/>
      <c r="BX14" s="15"/>
      <c r="BY14" s="15"/>
      <c r="BZ14" s="15"/>
      <c r="CA14" s="15"/>
      <c r="CB14" s="15"/>
      <c r="CC14" s="15"/>
      <c r="CD14" s="15"/>
      <c r="CE14" s="15"/>
      <c r="CF14" s="15"/>
      <c r="CG14" s="15"/>
      <c r="CH14" s="15"/>
      <c r="CI14" s="15"/>
      <c r="CJ14" s="15"/>
      <c r="CK14" s="15"/>
      <c r="CL14" s="15"/>
      <c r="CM14" s="15"/>
      <c r="CN14" s="15"/>
      <c r="CO14" s="15"/>
      <c r="CP14" s="15"/>
      <c r="CQ14" s="15"/>
      <c r="CR14" s="15"/>
      <c r="CS14" s="15"/>
      <c r="CT14" s="15"/>
      <c r="CU14" s="15"/>
      <c r="CV14" s="15"/>
      <c r="CW14" s="15"/>
      <c r="CX14" s="15"/>
      <c r="CY14" s="15"/>
      <c r="CZ14" s="15"/>
      <c r="DA14" s="15"/>
      <c r="DB14" s="15"/>
      <c r="DC14" s="15"/>
      <c r="DD14" s="15"/>
      <c r="DE14" s="15"/>
      <c r="DF14" s="15"/>
      <c r="DG14" s="15"/>
      <c r="DH14" s="15"/>
      <c r="DI14" s="15"/>
      <c r="DJ14" s="15"/>
      <c r="DK14" s="15"/>
      <c r="DL14" s="15"/>
      <c r="DM14" s="15"/>
      <c r="DN14" s="15"/>
      <c r="DO14" s="15"/>
      <c r="DP14" s="15"/>
      <c r="DQ14" s="15"/>
      <c r="DR14" s="15"/>
      <c r="DS14" s="15"/>
      <c r="DT14" s="15"/>
      <c r="DU14" s="15"/>
      <c r="DV14" s="15"/>
      <c r="DW14" s="15"/>
      <c r="DX14" s="15"/>
      <c r="DY14" s="15"/>
      <c r="DZ14" s="15"/>
      <c r="EA14" s="15"/>
      <c r="EB14" s="15"/>
      <c r="EC14" s="15"/>
      <c r="ED14" s="15"/>
      <c r="EE14" s="15"/>
      <c r="EF14" s="15"/>
      <c r="EG14" s="15"/>
      <c r="EH14" s="15"/>
      <c r="EI14" s="15"/>
      <c r="EJ14" s="15"/>
      <c r="EK14" s="15"/>
      <c r="EL14" s="15"/>
      <c r="EM14" s="15"/>
      <c r="EN14" s="15"/>
      <c r="EO14" s="15"/>
      <c r="EP14" s="15"/>
      <c r="EQ14" s="15"/>
      <c r="ER14" s="15"/>
      <c r="ES14" s="15"/>
      <c r="ET14" s="15"/>
      <c r="EU14" s="15"/>
      <c r="EV14" s="15"/>
      <c r="EW14" s="15"/>
      <c r="EX14" s="15"/>
      <c r="EY14" s="15"/>
      <c r="EZ14" s="15"/>
      <c r="FA14" s="15"/>
      <c r="FB14" s="15"/>
      <c r="FC14" s="15"/>
      <c r="FD14" s="15"/>
      <c r="FE14" s="15"/>
      <c r="FF14" s="15"/>
      <c r="FG14" s="15"/>
      <c r="FH14" s="15"/>
      <c r="FI14" s="15"/>
      <c r="FJ14" s="15"/>
      <c r="FK14" s="15"/>
      <c r="FL14" s="15"/>
      <c r="FM14" s="15"/>
      <c r="FN14" s="15"/>
      <c r="FO14" s="15"/>
      <c r="FP14" s="15"/>
      <c r="FQ14" s="15"/>
      <c r="FR14" s="15"/>
      <c r="FS14" s="15"/>
      <c r="FT14" s="15"/>
      <c r="FU14" s="15"/>
      <c r="FV14" s="15"/>
      <c r="FW14" s="15"/>
      <c r="FX14" s="15"/>
      <c r="FY14" s="15"/>
      <c r="FZ14" s="15"/>
      <c r="GA14" s="15"/>
      <c r="GB14" s="15"/>
      <c r="GC14" s="15"/>
      <c r="GD14" s="15"/>
      <c r="GE14" s="15"/>
      <c r="GF14" s="15"/>
      <c r="GG14" s="15"/>
      <c r="GH14" s="15"/>
      <c r="GI14" s="15"/>
      <c r="GJ14" s="15"/>
      <c r="GK14" s="15"/>
      <c r="GL14" s="15"/>
      <c r="GM14" s="15"/>
      <c r="GN14" s="15"/>
      <c r="GO14" s="15"/>
      <c r="GP14" s="15"/>
      <c r="GQ14" s="15"/>
      <c r="GR14" s="15"/>
      <c r="GS14" s="15"/>
      <c r="GT14" s="15"/>
      <c r="GU14" s="15"/>
      <c r="GV14" s="15"/>
      <c r="GW14" s="15"/>
      <c r="GX14" s="15"/>
      <c r="GY14" s="15"/>
      <c r="GZ14" s="15"/>
      <c r="HA14" s="15"/>
      <c r="HB14" s="15"/>
      <c r="HC14" s="15"/>
      <c r="HD14" s="15"/>
      <c r="HE14" s="15"/>
      <c r="HF14" s="15"/>
      <c r="HG14" s="15"/>
      <c r="HH14" s="15"/>
      <c r="HI14" s="15"/>
      <c r="HJ14" s="15"/>
      <c r="HK14" s="15"/>
      <c r="HL14" s="15"/>
      <c r="HM14" s="15"/>
      <c r="HN14" s="15"/>
      <c r="HO14" s="15"/>
      <c r="HP14" s="15"/>
      <c r="HQ14" s="15"/>
      <c r="HR14" s="15"/>
      <c r="HS14" s="15"/>
      <c r="HT14" s="15"/>
      <c r="HU14" s="15"/>
      <c r="HV14" s="15"/>
      <c r="HW14" s="15"/>
      <c r="HX14" s="15"/>
      <c r="HY14" s="15"/>
      <c r="HZ14" s="15"/>
      <c r="IA14" s="15"/>
      <c r="IB14" s="15"/>
      <c r="IC14" s="15"/>
      <c r="ID14" s="15"/>
      <c r="IE14" s="15"/>
      <c r="IF14" s="15"/>
      <c r="IG14" s="15"/>
      <c r="IH14" s="15"/>
      <c r="II14" s="15"/>
      <c r="IJ14" s="15"/>
      <c r="IK14" s="15"/>
      <c r="IL14" s="15"/>
      <c r="IM14" s="15"/>
      <c r="IN14" s="15"/>
      <c r="IO14" s="15"/>
      <c r="IP14" s="15"/>
      <c r="IQ14" s="15"/>
      <c r="IR14" s="15"/>
      <c r="IS14" s="15"/>
    </row>
    <row r="15" customFormat="false" ht="26.5" hidden="false" customHeight="false" outlineLevel="0" collapsed="false">
      <c r="A15" s="23" t="n">
        <v>3</v>
      </c>
      <c r="B15" s="28" t="s">
        <v>21</v>
      </c>
      <c r="C15" s="23" t="s">
        <v>19</v>
      </c>
      <c r="D15" s="25" t="n">
        <v>45</v>
      </c>
      <c r="E15" s="26"/>
      <c r="F15" s="26" t="n">
        <f aca="false">D15*E15</f>
        <v>0</v>
      </c>
      <c r="G15" s="27"/>
      <c r="H15" s="26" t="n">
        <f aca="false">F15*G15</f>
        <v>0</v>
      </c>
      <c r="I15" s="26" t="n">
        <f aca="false">F15+H15</f>
        <v>0</v>
      </c>
      <c r="J15" s="19"/>
      <c r="K15" s="19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/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/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/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/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/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/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/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15"/>
      <c r="FG15" s="15"/>
      <c r="FH15" s="15"/>
      <c r="FI15" s="15"/>
      <c r="FJ15" s="15"/>
      <c r="FK15" s="15"/>
      <c r="FL15" s="15"/>
      <c r="FM15" s="15"/>
      <c r="FN15" s="15"/>
      <c r="FO15" s="15"/>
      <c r="FP15" s="15"/>
      <c r="FQ15" s="15"/>
      <c r="FR15" s="15"/>
      <c r="FS15" s="15"/>
      <c r="FT15" s="15"/>
      <c r="FU15" s="15"/>
      <c r="FV15" s="15"/>
      <c r="FW15" s="15"/>
      <c r="FX15" s="15"/>
      <c r="FY15" s="15"/>
      <c r="FZ15" s="15"/>
      <c r="GA15" s="15"/>
      <c r="GB15" s="15"/>
      <c r="GC15" s="15"/>
      <c r="GD15" s="15"/>
      <c r="GE15" s="15"/>
      <c r="GF15" s="15"/>
      <c r="GG15" s="15"/>
      <c r="GH15" s="15"/>
      <c r="GI15" s="15"/>
      <c r="GJ15" s="15"/>
      <c r="GK15" s="15"/>
      <c r="GL15" s="15"/>
      <c r="GM15" s="15"/>
      <c r="GN15" s="15"/>
      <c r="GO15" s="15"/>
      <c r="GP15" s="15"/>
      <c r="GQ15" s="15"/>
      <c r="GR15" s="15"/>
      <c r="GS15" s="15"/>
      <c r="GT15" s="15"/>
      <c r="GU15" s="15"/>
      <c r="GV15" s="15"/>
      <c r="GW15" s="15"/>
      <c r="GX15" s="15"/>
      <c r="GY15" s="15"/>
      <c r="GZ15" s="15"/>
      <c r="HA15" s="15"/>
      <c r="HB15" s="15"/>
      <c r="HC15" s="15"/>
      <c r="HD15" s="15"/>
      <c r="HE15" s="15"/>
      <c r="HF15" s="15"/>
      <c r="HG15" s="15"/>
      <c r="HH15" s="15"/>
      <c r="HI15" s="15"/>
      <c r="HJ15" s="15"/>
      <c r="HK15" s="15"/>
      <c r="HL15" s="15"/>
      <c r="HM15" s="15"/>
      <c r="HN15" s="15"/>
      <c r="HO15" s="15"/>
      <c r="HP15" s="15"/>
      <c r="HQ15" s="15"/>
      <c r="HR15" s="15"/>
      <c r="HS15" s="15"/>
      <c r="HT15" s="15"/>
      <c r="HU15" s="15"/>
      <c r="HV15" s="15"/>
      <c r="HW15" s="15"/>
      <c r="HX15" s="15"/>
      <c r="HY15" s="15"/>
      <c r="HZ15" s="15"/>
      <c r="IA15" s="15"/>
      <c r="IB15" s="15"/>
      <c r="IC15" s="15"/>
      <c r="ID15" s="15"/>
      <c r="IE15" s="15"/>
      <c r="IF15" s="15"/>
      <c r="IG15" s="15"/>
      <c r="IH15" s="15"/>
      <c r="II15" s="15"/>
      <c r="IJ15" s="15"/>
      <c r="IK15" s="15"/>
      <c r="IL15" s="15"/>
      <c r="IM15" s="15"/>
      <c r="IN15" s="15"/>
      <c r="IO15" s="15"/>
      <c r="IP15" s="15"/>
      <c r="IQ15" s="15"/>
      <c r="IR15" s="15"/>
      <c r="IS15" s="15"/>
    </row>
    <row r="16" customFormat="false" ht="15.75" hidden="false" customHeight="false" outlineLevel="0" collapsed="false">
      <c r="A16" s="23" t="n">
        <v>4</v>
      </c>
      <c r="B16" s="28" t="s">
        <v>22</v>
      </c>
      <c r="C16" s="23" t="s">
        <v>23</v>
      </c>
      <c r="D16" s="25" t="n">
        <v>110</v>
      </c>
      <c r="E16" s="26"/>
      <c r="F16" s="26" t="n">
        <f aca="false">D16*E16</f>
        <v>0</v>
      </c>
      <c r="G16" s="27"/>
      <c r="H16" s="26" t="n">
        <f aca="false">F16*G16</f>
        <v>0</v>
      </c>
      <c r="I16" s="26" t="n">
        <f aca="false">F16+H16</f>
        <v>0</v>
      </c>
      <c r="J16" s="19"/>
      <c r="K16" s="19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/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/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/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/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15"/>
      <c r="FG16" s="15"/>
      <c r="FH16" s="15"/>
      <c r="FI16" s="15"/>
      <c r="FJ16" s="15"/>
      <c r="FK16" s="15"/>
      <c r="FL16" s="15"/>
      <c r="FM16" s="15"/>
      <c r="FN16" s="15"/>
      <c r="FO16" s="15"/>
      <c r="FP16" s="15"/>
      <c r="FQ16" s="15"/>
      <c r="FR16" s="15"/>
      <c r="FS16" s="15"/>
      <c r="FT16" s="15"/>
      <c r="FU16" s="15"/>
      <c r="FV16" s="15"/>
      <c r="FW16" s="15"/>
      <c r="FX16" s="15"/>
      <c r="FY16" s="15"/>
      <c r="FZ16" s="15"/>
      <c r="GA16" s="15"/>
      <c r="GB16" s="15"/>
      <c r="GC16" s="15"/>
      <c r="GD16" s="15"/>
      <c r="GE16" s="15"/>
      <c r="GF16" s="15"/>
      <c r="GG16" s="15"/>
      <c r="GH16" s="15"/>
      <c r="GI16" s="15"/>
      <c r="GJ16" s="15"/>
      <c r="GK16" s="15"/>
      <c r="GL16" s="15"/>
      <c r="GM16" s="15"/>
      <c r="GN16" s="15"/>
      <c r="GO16" s="15"/>
      <c r="GP16" s="15"/>
      <c r="GQ16" s="15"/>
      <c r="GR16" s="15"/>
      <c r="GS16" s="15"/>
      <c r="GT16" s="15"/>
      <c r="GU16" s="15"/>
      <c r="GV16" s="15"/>
      <c r="GW16" s="15"/>
      <c r="GX16" s="15"/>
      <c r="GY16" s="15"/>
      <c r="GZ16" s="15"/>
      <c r="HA16" s="15"/>
      <c r="HB16" s="15"/>
      <c r="HC16" s="15"/>
      <c r="HD16" s="15"/>
      <c r="HE16" s="15"/>
      <c r="HF16" s="15"/>
      <c r="HG16" s="15"/>
      <c r="HH16" s="15"/>
      <c r="HI16" s="15"/>
      <c r="HJ16" s="15"/>
      <c r="HK16" s="15"/>
      <c r="HL16" s="15"/>
      <c r="HM16" s="15"/>
      <c r="HN16" s="15"/>
      <c r="HO16" s="15"/>
      <c r="HP16" s="15"/>
      <c r="HQ16" s="15"/>
      <c r="HR16" s="15"/>
      <c r="HS16" s="15"/>
      <c r="HT16" s="15"/>
      <c r="HU16" s="15"/>
      <c r="HV16" s="15"/>
      <c r="HW16" s="15"/>
      <c r="HX16" s="15"/>
      <c r="HY16" s="15"/>
      <c r="HZ16" s="15"/>
      <c r="IA16" s="15"/>
      <c r="IB16" s="15"/>
      <c r="IC16" s="15"/>
      <c r="ID16" s="15"/>
      <c r="IE16" s="15"/>
      <c r="IF16" s="15"/>
      <c r="IG16" s="15"/>
      <c r="IH16" s="15"/>
      <c r="II16" s="15"/>
      <c r="IJ16" s="15"/>
      <c r="IK16" s="15"/>
      <c r="IL16" s="15"/>
      <c r="IM16" s="15"/>
      <c r="IN16" s="15"/>
      <c r="IO16" s="15"/>
      <c r="IP16" s="15"/>
      <c r="IQ16" s="15"/>
      <c r="IR16" s="15"/>
      <c r="IS16" s="15"/>
    </row>
    <row r="17" customFormat="false" ht="26.5" hidden="false" customHeight="false" outlineLevel="0" collapsed="false">
      <c r="A17" s="23" t="n">
        <v>5</v>
      </c>
      <c r="B17" s="28" t="s">
        <v>24</v>
      </c>
      <c r="C17" s="23" t="s">
        <v>19</v>
      </c>
      <c r="D17" s="25" t="n">
        <v>40</v>
      </c>
      <c r="E17" s="26"/>
      <c r="F17" s="26" t="n">
        <f aca="false">D17*E17</f>
        <v>0</v>
      </c>
      <c r="G17" s="27"/>
      <c r="H17" s="26" t="n">
        <f aca="false">F17*G17</f>
        <v>0</v>
      </c>
      <c r="I17" s="26" t="n">
        <f aca="false">F17+H17</f>
        <v>0</v>
      </c>
      <c r="J17" s="19"/>
      <c r="K17" s="19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/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15"/>
      <c r="FG17" s="15"/>
      <c r="FH17" s="15"/>
      <c r="FI17" s="15"/>
      <c r="FJ17" s="15"/>
      <c r="FK17" s="15"/>
      <c r="FL17" s="15"/>
      <c r="FM17" s="15"/>
      <c r="FN17" s="15"/>
      <c r="FO17" s="15"/>
      <c r="FP17" s="15"/>
      <c r="FQ17" s="15"/>
      <c r="FR17" s="15"/>
      <c r="FS17" s="15"/>
      <c r="FT17" s="15"/>
      <c r="FU17" s="15"/>
      <c r="FV17" s="15"/>
      <c r="FW17" s="15"/>
      <c r="FX17" s="15"/>
      <c r="FY17" s="15"/>
      <c r="FZ17" s="15"/>
      <c r="GA17" s="15"/>
      <c r="GB17" s="15"/>
      <c r="GC17" s="15"/>
      <c r="GD17" s="15"/>
      <c r="GE17" s="15"/>
      <c r="GF17" s="15"/>
      <c r="GG17" s="15"/>
      <c r="GH17" s="15"/>
      <c r="GI17" s="15"/>
      <c r="GJ17" s="15"/>
      <c r="GK17" s="15"/>
      <c r="GL17" s="15"/>
      <c r="GM17" s="15"/>
      <c r="GN17" s="15"/>
      <c r="GO17" s="15"/>
      <c r="GP17" s="15"/>
      <c r="GQ17" s="15"/>
      <c r="GR17" s="15"/>
      <c r="GS17" s="15"/>
      <c r="GT17" s="15"/>
      <c r="GU17" s="15"/>
      <c r="GV17" s="15"/>
      <c r="GW17" s="15"/>
      <c r="GX17" s="15"/>
      <c r="GY17" s="15"/>
      <c r="GZ17" s="15"/>
      <c r="HA17" s="15"/>
      <c r="HB17" s="15"/>
      <c r="HC17" s="15"/>
      <c r="HD17" s="15"/>
      <c r="HE17" s="15"/>
      <c r="HF17" s="15"/>
      <c r="HG17" s="15"/>
      <c r="HH17" s="15"/>
      <c r="HI17" s="15"/>
      <c r="HJ17" s="15"/>
      <c r="HK17" s="15"/>
      <c r="HL17" s="15"/>
      <c r="HM17" s="15"/>
      <c r="HN17" s="15"/>
      <c r="HO17" s="15"/>
      <c r="HP17" s="15"/>
      <c r="HQ17" s="15"/>
      <c r="HR17" s="15"/>
      <c r="HS17" s="15"/>
      <c r="HT17" s="15"/>
      <c r="HU17" s="15"/>
      <c r="HV17" s="15"/>
      <c r="HW17" s="15"/>
      <c r="HX17" s="15"/>
      <c r="HY17" s="15"/>
      <c r="HZ17" s="15"/>
      <c r="IA17" s="15"/>
      <c r="IB17" s="15"/>
      <c r="IC17" s="15"/>
      <c r="ID17" s="15"/>
      <c r="IE17" s="15"/>
      <c r="IF17" s="15"/>
      <c r="IG17" s="15"/>
      <c r="IH17" s="15"/>
      <c r="II17" s="15"/>
      <c r="IJ17" s="15"/>
      <c r="IK17" s="15"/>
      <c r="IL17" s="15"/>
      <c r="IM17" s="15"/>
      <c r="IN17" s="15"/>
      <c r="IO17" s="15"/>
      <c r="IP17" s="15"/>
      <c r="IQ17" s="15"/>
      <c r="IR17" s="15"/>
      <c r="IS17" s="15"/>
    </row>
    <row r="18" customFormat="false" ht="32.25" hidden="false" customHeight="true" outlineLevel="0" collapsed="false">
      <c r="A18" s="23" t="n">
        <v>6</v>
      </c>
      <c r="B18" s="29" t="s">
        <v>25</v>
      </c>
      <c r="C18" s="23" t="s">
        <v>19</v>
      </c>
      <c r="D18" s="25" t="n">
        <v>40</v>
      </c>
      <c r="E18" s="26"/>
      <c r="F18" s="26" t="n">
        <f aca="false">D18*E18</f>
        <v>0</v>
      </c>
      <c r="G18" s="27"/>
      <c r="H18" s="26" t="n">
        <f aca="false">F18*G18</f>
        <v>0</v>
      </c>
      <c r="I18" s="26" t="n">
        <f aca="false">F18+H18</f>
        <v>0</v>
      </c>
      <c r="J18" s="19"/>
      <c r="K18" s="19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5"/>
      <c r="EM18" s="15"/>
      <c r="EN18" s="15"/>
      <c r="EO18" s="15"/>
      <c r="EP18" s="15"/>
      <c r="EQ18" s="15"/>
      <c r="ER18" s="15"/>
      <c r="ES18" s="15"/>
      <c r="ET18" s="15"/>
      <c r="EU18" s="15"/>
      <c r="EV18" s="15"/>
      <c r="EW18" s="15"/>
      <c r="EX18" s="15"/>
      <c r="EY18" s="15"/>
      <c r="EZ18" s="15"/>
      <c r="FA18" s="15"/>
      <c r="FB18" s="15"/>
      <c r="FC18" s="15"/>
      <c r="FD18" s="15"/>
      <c r="FE18" s="15"/>
      <c r="FF18" s="15"/>
      <c r="FG18" s="15"/>
      <c r="FH18" s="15"/>
      <c r="FI18" s="15"/>
      <c r="FJ18" s="15"/>
      <c r="FK18" s="15"/>
      <c r="FL18" s="15"/>
      <c r="FM18" s="15"/>
      <c r="FN18" s="15"/>
      <c r="FO18" s="15"/>
      <c r="FP18" s="15"/>
      <c r="FQ18" s="15"/>
      <c r="FR18" s="15"/>
      <c r="FS18" s="15"/>
      <c r="FT18" s="15"/>
      <c r="FU18" s="15"/>
      <c r="FV18" s="15"/>
      <c r="FW18" s="15"/>
      <c r="FX18" s="15"/>
      <c r="FY18" s="15"/>
      <c r="FZ18" s="15"/>
      <c r="GA18" s="15"/>
      <c r="GB18" s="15"/>
      <c r="GC18" s="15"/>
      <c r="GD18" s="15"/>
      <c r="GE18" s="15"/>
      <c r="GF18" s="15"/>
      <c r="GG18" s="15"/>
      <c r="GH18" s="15"/>
      <c r="GI18" s="15"/>
      <c r="GJ18" s="15"/>
      <c r="GK18" s="15"/>
      <c r="GL18" s="15"/>
      <c r="GM18" s="15"/>
      <c r="GN18" s="15"/>
      <c r="GO18" s="15"/>
      <c r="GP18" s="15"/>
      <c r="GQ18" s="15"/>
      <c r="GR18" s="15"/>
      <c r="GS18" s="15"/>
      <c r="GT18" s="15"/>
      <c r="GU18" s="15"/>
      <c r="GV18" s="15"/>
      <c r="GW18" s="15"/>
      <c r="GX18" s="15"/>
      <c r="GY18" s="15"/>
      <c r="GZ18" s="15"/>
      <c r="HA18" s="15"/>
      <c r="HB18" s="15"/>
      <c r="HC18" s="15"/>
      <c r="HD18" s="15"/>
      <c r="HE18" s="15"/>
      <c r="HF18" s="15"/>
      <c r="HG18" s="15"/>
      <c r="HH18" s="15"/>
      <c r="HI18" s="15"/>
      <c r="HJ18" s="15"/>
      <c r="HK18" s="15"/>
      <c r="HL18" s="15"/>
      <c r="HM18" s="15"/>
      <c r="HN18" s="15"/>
      <c r="HO18" s="15"/>
      <c r="HP18" s="15"/>
      <c r="HQ18" s="15"/>
      <c r="HR18" s="15"/>
      <c r="HS18" s="15"/>
      <c r="HT18" s="15"/>
      <c r="HU18" s="15"/>
      <c r="HV18" s="15"/>
      <c r="HW18" s="15"/>
      <c r="HX18" s="15"/>
      <c r="HY18" s="15"/>
      <c r="HZ18" s="15"/>
      <c r="IA18" s="15"/>
      <c r="IB18" s="15"/>
      <c r="IC18" s="15"/>
      <c r="ID18" s="15"/>
      <c r="IE18" s="15"/>
      <c r="IF18" s="15"/>
      <c r="IG18" s="15"/>
      <c r="IH18" s="15"/>
      <c r="II18" s="15"/>
      <c r="IJ18" s="15"/>
      <c r="IK18" s="15"/>
      <c r="IL18" s="15"/>
      <c r="IM18" s="15"/>
      <c r="IN18" s="15"/>
      <c r="IO18" s="15"/>
      <c r="IP18" s="15"/>
      <c r="IQ18" s="15"/>
      <c r="IR18" s="15"/>
      <c r="IS18" s="15"/>
    </row>
    <row r="19" customFormat="false" ht="26.5" hidden="false" customHeight="false" outlineLevel="0" collapsed="false">
      <c r="A19" s="23" t="n">
        <v>7</v>
      </c>
      <c r="B19" s="28" t="s">
        <v>26</v>
      </c>
      <c r="C19" s="23" t="s">
        <v>19</v>
      </c>
      <c r="D19" s="25" t="n">
        <v>45</v>
      </c>
      <c r="E19" s="26"/>
      <c r="F19" s="26" t="n">
        <f aca="false">D19*E19</f>
        <v>0</v>
      </c>
      <c r="G19" s="27"/>
      <c r="H19" s="26" t="n">
        <f aca="false">F19*G19</f>
        <v>0</v>
      </c>
      <c r="I19" s="26" t="n">
        <f aca="false">F19+H19</f>
        <v>0</v>
      </c>
      <c r="J19" s="19"/>
      <c r="K19" s="19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5"/>
      <c r="DG19" s="15"/>
      <c r="DH19" s="15"/>
      <c r="DI19" s="15"/>
      <c r="DJ19" s="15"/>
      <c r="DK19" s="15"/>
      <c r="DL19" s="15"/>
      <c r="DM19" s="15"/>
      <c r="DN19" s="15"/>
      <c r="DO19" s="15"/>
      <c r="DP19" s="15"/>
      <c r="DQ19" s="15"/>
      <c r="DR19" s="15"/>
      <c r="DS19" s="15"/>
      <c r="DT19" s="15"/>
      <c r="DU19" s="15"/>
      <c r="DV19" s="15"/>
      <c r="DW19" s="15"/>
      <c r="DX19" s="15"/>
      <c r="DY19" s="15"/>
      <c r="DZ19" s="15"/>
      <c r="EA19" s="15"/>
      <c r="EB19" s="15"/>
      <c r="EC19" s="15"/>
      <c r="ED19" s="15"/>
      <c r="EE19" s="15"/>
      <c r="EF19" s="15"/>
      <c r="EG19" s="15"/>
      <c r="EH19" s="15"/>
      <c r="EI19" s="15"/>
      <c r="EJ19" s="15"/>
      <c r="EK19" s="15"/>
      <c r="EL19" s="15"/>
      <c r="EM19" s="15"/>
      <c r="EN19" s="15"/>
      <c r="EO19" s="15"/>
      <c r="EP19" s="15"/>
      <c r="EQ19" s="15"/>
      <c r="ER19" s="15"/>
      <c r="ES19" s="15"/>
      <c r="ET19" s="15"/>
      <c r="EU19" s="15"/>
      <c r="EV19" s="15"/>
      <c r="EW19" s="15"/>
      <c r="EX19" s="15"/>
      <c r="EY19" s="15"/>
      <c r="EZ19" s="15"/>
      <c r="FA19" s="15"/>
      <c r="FB19" s="15"/>
      <c r="FC19" s="15"/>
      <c r="FD19" s="15"/>
      <c r="FE19" s="15"/>
      <c r="FF19" s="15"/>
      <c r="FG19" s="15"/>
      <c r="FH19" s="15"/>
      <c r="FI19" s="15"/>
      <c r="FJ19" s="15"/>
      <c r="FK19" s="15"/>
      <c r="FL19" s="15"/>
      <c r="FM19" s="15"/>
      <c r="FN19" s="15"/>
      <c r="FO19" s="15"/>
      <c r="FP19" s="15"/>
      <c r="FQ19" s="15"/>
      <c r="FR19" s="15"/>
      <c r="FS19" s="15"/>
      <c r="FT19" s="15"/>
      <c r="FU19" s="15"/>
      <c r="FV19" s="15"/>
      <c r="FW19" s="15"/>
      <c r="FX19" s="15"/>
      <c r="FY19" s="15"/>
      <c r="FZ19" s="15"/>
      <c r="GA19" s="15"/>
      <c r="GB19" s="15"/>
      <c r="GC19" s="15"/>
      <c r="GD19" s="15"/>
      <c r="GE19" s="15"/>
      <c r="GF19" s="15"/>
      <c r="GG19" s="15"/>
      <c r="GH19" s="15"/>
      <c r="GI19" s="15"/>
      <c r="GJ19" s="15"/>
      <c r="GK19" s="15"/>
      <c r="GL19" s="15"/>
      <c r="GM19" s="15"/>
      <c r="GN19" s="15"/>
      <c r="GO19" s="15"/>
      <c r="GP19" s="15"/>
      <c r="GQ19" s="15"/>
      <c r="GR19" s="15"/>
      <c r="GS19" s="15"/>
      <c r="GT19" s="15"/>
      <c r="GU19" s="15"/>
      <c r="GV19" s="15"/>
      <c r="GW19" s="15"/>
      <c r="GX19" s="15"/>
      <c r="GY19" s="15"/>
      <c r="GZ19" s="15"/>
      <c r="HA19" s="15"/>
      <c r="HB19" s="15"/>
      <c r="HC19" s="15"/>
      <c r="HD19" s="15"/>
      <c r="HE19" s="15"/>
      <c r="HF19" s="15"/>
      <c r="HG19" s="15"/>
      <c r="HH19" s="15"/>
      <c r="HI19" s="15"/>
      <c r="HJ19" s="15"/>
      <c r="HK19" s="15"/>
      <c r="HL19" s="15"/>
      <c r="HM19" s="15"/>
      <c r="HN19" s="15"/>
      <c r="HO19" s="15"/>
      <c r="HP19" s="15"/>
      <c r="HQ19" s="15"/>
      <c r="HR19" s="15"/>
      <c r="HS19" s="15"/>
      <c r="HT19" s="15"/>
      <c r="HU19" s="15"/>
      <c r="HV19" s="15"/>
      <c r="HW19" s="15"/>
      <c r="HX19" s="15"/>
      <c r="HY19" s="15"/>
      <c r="HZ19" s="15"/>
      <c r="IA19" s="15"/>
      <c r="IB19" s="15"/>
      <c r="IC19" s="15"/>
      <c r="ID19" s="15"/>
      <c r="IE19" s="15"/>
      <c r="IF19" s="15"/>
      <c r="IG19" s="15"/>
      <c r="IH19" s="15"/>
      <c r="II19" s="15"/>
      <c r="IJ19" s="15"/>
      <c r="IK19" s="15"/>
      <c r="IL19" s="15"/>
      <c r="IM19" s="15"/>
      <c r="IN19" s="15"/>
      <c r="IO19" s="15"/>
      <c r="IP19" s="15"/>
      <c r="IQ19" s="15"/>
      <c r="IR19" s="15"/>
      <c r="IS19" s="15"/>
    </row>
    <row r="20" customFormat="false" ht="26.5" hidden="false" customHeight="false" outlineLevel="0" collapsed="false">
      <c r="A20" s="23" t="n">
        <v>8</v>
      </c>
      <c r="B20" s="24" t="s">
        <v>27</v>
      </c>
      <c r="C20" s="23" t="s">
        <v>23</v>
      </c>
      <c r="D20" s="25" t="n">
        <v>50</v>
      </c>
      <c r="E20" s="26"/>
      <c r="F20" s="26" t="n">
        <f aca="false">D20*E20</f>
        <v>0</v>
      </c>
      <c r="G20" s="27"/>
      <c r="H20" s="26" t="n">
        <f aca="false">F20*G20</f>
        <v>0</v>
      </c>
      <c r="I20" s="26" t="n">
        <f aca="false">F20+H20</f>
        <v>0</v>
      </c>
      <c r="J20" s="19"/>
      <c r="K20" s="19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5"/>
      <c r="DG20" s="15"/>
      <c r="DH20" s="15"/>
      <c r="DI20" s="15"/>
      <c r="DJ20" s="15"/>
      <c r="DK20" s="15"/>
      <c r="DL20" s="15"/>
      <c r="DM20" s="15"/>
      <c r="DN20" s="15"/>
      <c r="DO20" s="15"/>
      <c r="DP20" s="15"/>
      <c r="DQ20" s="15"/>
      <c r="DR20" s="15"/>
      <c r="DS20" s="15"/>
      <c r="DT20" s="15"/>
      <c r="DU20" s="15"/>
      <c r="DV20" s="15"/>
      <c r="DW20" s="15"/>
      <c r="DX20" s="15"/>
      <c r="DY20" s="15"/>
      <c r="DZ20" s="15"/>
      <c r="EA20" s="15"/>
      <c r="EB20" s="15"/>
      <c r="EC20" s="15"/>
      <c r="ED20" s="15"/>
      <c r="EE20" s="15"/>
      <c r="EF20" s="15"/>
      <c r="EG20" s="15"/>
      <c r="EH20" s="15"/>
      <c r="EI20" s="15"/>
      <c r="EJ20" s="15"/>
      <c r="EK20" s="15"/>
      <c r="EL20" s="15"/>
      <c r="EM20" s="15"/>
      <c r="EN20" s="15"/>
      <c r="EO20" s="15"/>
      <c r="EP20" s="15"/>
      <c r="EQ20" s="15"/>
      <c r="ER20" s="15"/>
      <c r="ES20" s="15"/>
      <c r="ET20" s="15"/>
      <c r="EU20" s="15"/>
      <c r="EV20" s="15"/>
      <c r="EW20" s="15"/>
      <c r="EX20" s="15"/>
      <c r="EY20" s="15"/>
      <c r="EZ20" s="15"/>
      <c r="FA20" s="15"/>
      <c r="FB20" s="15"/>
      <c r="FC20" s="15"/>
      <c r="FD20" s="15"/>
      <c r="FE20" s="15"/>
      <c r="FF20" s="15"/>
      <c r="FG20" s="15"/>
      <c r="FH20" s="15"/>
      <c r="FI20" s="15"/>
      <c r="FJ20" s="15"/>
      <c r="FK20" s="15"/>
      <c r="FL20" s="15"/>
      <c r="FM20" s="15"/>
      <c r="FN20" s="15"/>
      <c r="FO20" s="15"/>
      <c r="FP20" s="15"/>
      <c r="FQ20" s="15"/>
      <c r="FR20" s="15"/>
      <c r="FS20" s="15"/>
      <c r="FT20" s="15"/>
      <c r="FU20" s="15"/>
      <c r="FV20" s="15"/>
      <c r="FW20" s="15"/>
      <c r="FX20" s="15"/>
      <c r="FY20" s="15"/>
      <c r="FZ20" s="15"/>
      <c r="GA20" s="15"/>
      <c r="GB20" s="15"/>
      <c r="GC20" s="15"/>
      <c r="GD20" s="15"/>
      <c r="GE20" s="15"/>
      <c r="GF20" s="15"/>
      <c r="GG20" s="15"/>
      <c r="GH20" s="15"/>
      <c r="GI20" s="15"/>
      <c r="GJ20" s="15"/>
      <c r="GK20" s="15"/>
      <c r="GL20" s="15"/>
      <c r="GM20" s="15"/>
      <c r="GN20" s="15"/>
      <c r="GO20" s="15"/>
      <c r="GP20" s="15"/>
      <c r="GQ20" s="15"/>
      <c r="GR20" s="15"/>
      <c r="GS20" s="15"/>
      <c r="GT20" s="15"/>
      <c r="GU20" s="15"/>
      <c r="GV20" s="15"/>
      <c r="GW20" s="15"/>
      <c r="GX20" s="15"/>
      <c r="GY20" s="15"/>
      <c r="GZ20" s="15"/>
      <c r="HA20" s="15"/>
      <c r="HB20" s="15"/>
      <c r="HC20" s="15"/>
      <c r="HD20" s="15"/>
      <c r="HE20" s="15"/>
      <c r="HF20" s="15"/>
      <c r="HG20" s="15"/>
      <c r="HH20" s="15"/>
      <c r="HI20" s="15"/>
      <c r="HJ20" s="15"/>
      <c r="HK20" s="15"/>
      <c r="HL20" s="15"/>
      <c r="HM20" s="15"/>
      <c r="HN20" s="15"/>
      <c r="HO20" s="15"/>
      <c r="HP20" s="15"/>
      <c r="HQ20" s="15"/>
      <c r="HR20" s="15"/>
      <c r="HS20" s="15"/>
      <c r="HT20" s="15"/>
      <c r="HU20" s="15"/>
      <c r="HV20" s="15"/>
      <c r="HW20" s="15"/>
      <c r="HX20" s="15"/>
      <c r="HY20" s="15"/>
      <c r="HZ20" s="15"/>
      <c r="IA20" s="15"/>
      <c r="IB20" s="15"/>
      <c r="IC20" s="15"/>
      <c r="ID20" s="15"/>
      <c r="IE20" s="15"/>
      <c r="IF20" s="15"/>
      <c r="IG20" s="15"/>
      <c r="IH20" s="15"/>
      <c r="II20" s="15"/>
      <c r="IJ20" s="15"/>
      <c r="IK20" s="15"/>
      <c r="IL20" s="15"/>
      <c r="IM20" s="15"/>
      <c r="IN20" s="15"/>
      <c r="IO20" s="15"/>
      <c r="IP20" s="15"/>
      <c r="IQ20" s="15"/>
      <c r="IR20" s="15"/>
      <c r="IS20" s="15"/>
    </row>
    <row r="21" customFormat="false" ht="15" hidden="false" customHeight="false" outlineLevel="0" collapsed="false">
      <c r="A21" s="30"/>
      <c r="B21" s="31" t="s">
        <v>28</v>
      </c>
      <c r="C21" s="32"/>
      <c r="D21" s="32"/>
      <c r="E21" s="33"/>
      <c r="F21" s="34" t="n">
        <f aca="false">SUM(F13:F20)</f>
        <v>0</v>
      </c>
      <c r="G21" s="33"/>
      <c r="H21" s="26" t="n">
        <f aca="false">SUM(H13:H20)</f>
        <v>0</v>
      </c>
      <c r="I21" s="35" t="n">
        <f aca="false">SUM(I13:I20)</f>
        <v>0</v>
      </c>
      <c r="J21" s="19"/>
      <c r="K21" s="19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  <c r="BK21" s="15"/>
      <c r="BL21" s="15"/>
      <c r="BM21" s="15"/>
      <c r="BN21" s="15"/>
      <c r="BO21" s="15"/>
      <c r="BP21" s="15"/>
      <c r="BQ21" s="15"/>
      <c r="BR21" s="15"/>
      <c r="BS21" s="15"/>
      <c r="BT21" s="15"/>
      <c r="BU21" s="15"/>
      <c r="BV21" s="15"/>
      <c r="BW21" s="15"/>
      <c r="BX21" s="15"/>
      <c r="BY21" s="15"/>
      <c r="BZ21" s="15"/>
      <c r="CA21" s="15"/>
      <c r="CB21" s="15"/>
      <c r="CC21" s="15"/>
      <c r="CD21" s="15"/>
      <c r="CE21" s="15"/>
      <c r="CF21" s="15"/>
      <c r="CG21" s="15"/>
      <c r="CH21" s="15"/>
      <c r="CI21" s="15"/>
      <c r="CJ21" s="15"/>
      <c r="CK21" s="15"/>
      <c r="CL21" s="15"/>
      <c r="CM21" s="15"/>
      <c r="CN21" s="15"/>
      <c r="CO21" s="15"/>
      <c r="CP21" s="15"/>
      <c r="CQ21" s="15"/>
      <c r="CR21" s="15"/>
      <c r="CS21" s="15"/>
      <c r="CT21" s="15"/>
      <c r="CU21" s="15"/>
      <c r="CV21" s="15"/>
      <c r="CW21" s="15"/>
      <c r="CX21" s="15"/>
      <c r="CY21" s="15"/>
      <c r="CZ21" s="15"/>
      <c r="DA21" s="15"/>
      <c r="DB21" s="15"/>
      <c r="DC21" s="15"/>
      <c r="DD21" s="15"/>
      <c r="DE21" s="15"/>
      <c r="DF21" s="15"/>
      <c r="DG21" s="15"/>
      <c r="DH21" s="15"/>
      <c r="DI21" s="15"/>
      <c r="DJ21" s="15"/>
      <c r="DK21" s="15"/>
      <c r="DL21" s="15"/>
      <c r="DM21" s="15"/>
      <c r="DN21" s="15"/>
      <c r="DO21" s="15"/>
      <c r="DP21" s="15"/>
      <c r="DQ21" s="15"/>
      <c r="DR21" s="15"/>
      <c r="DS21" s="15"/>
      <c r="DT21" s="15"/>
      <c r="DU21" s="15"/>
      <c r="DV21" s="15"/>
      <c r="DW21" s="15"/>
      <c r="DX21" s="15"/>
      <c r="DY21" s="15"/>
      <c r="DZ21" s="15"/>
      <c r="EA21" s="15"/>
      <c r="EB21" s="15"/>
      <c r="EC21" s="15"/>
      <c r="ED21" s="15"/>
      <c r="EE21" s="15"/>
      <c r="EF21" s="15"/>
      <c r="EG21" s="15"/>
      <c r="EH21" s="15"/>
      <c r="EI21" s="15"/>
      <c r="EJ21" s="15"/>
      <c r="EK21" s="15"/>
      <c r="EL21" s="15"/>
      <c r="EM21" s="15"/>
      <c r="EN21" s="15"/>
      <c r="EO21" s="15"/>
      <c r="EP21" s="15"/>
      <c r="EQ21" s="15"/>
      <c r="ER21" s="15"/>
      <c r="ES21" s="15"/>
      <c r="ET21" s="15"/>
      <c r="EU21" s="15"/>
      <c r="EV21" s="15"/>
      <c r="EW21" s="15"/>
      <c r="EX21" s="15"/>
      <c r="EY21" s="15"/>
      <c r="EZ21" s="15"/>
      <c r="FA21" s="15"/>
      <c r="FB21" s="15"/>
      <c r="FC21" s="15"/>
      <c r="FD21" s="15"/>
      <c r="FE21" s="15"/>
      <c r="FF21" s="15"/>
      <c r="FG21" s="15"/>
      <c r="FH21" s="15"/>
      <c r="FI21" s="15"/>
      <c r="FJ21" s="15"/>
      <c r="FK21" s="15"/>
      <c r="FL21" s="15"/>
      <c r="FM21" s="15"/>
      <c r="FN21" s="15"/>
      <c r="FO21" s="15"/>
      <c r="FP21" s="15"/>
      <c r="FQ21" s="15"/>
      <c r="FR21" s="15"/>
      <c r="FS21" s="15"/>
      <c r="FT21" s="15"/>
      <c r="FU21" s="15"/>
      <c r="FV21" s="15"/>
      <c r="FW21" s="15"/>
      <c r="FX21" s="15"/>
      <c r="FY21" s="15"/>
      <c r="FZ21" s="15"/>
      <c r="GA21" s="15"/>
      <c r="GB21" s="15"/>
      <c r="GC21" s="15"/>
      <c r="GD21" s="15"/>
      <c r="GE21" s="15"/>
      <c r="GF21" s="15"/>
      <c r="GG21" s="15"/>
      <c r="GH21" s="15"/>
      <c r="GI21" s="15"/>
      <c r="GJ21" s="15"/>
      <c r="GK21" s="15"/>
      <c r="GL21" s="15"/>
      <c r="GM21" s="15"/>
      <c r="GN21" s="15"/>
      <c r="GO21" s="15"/>
      <c r="GP21" s="15"/>
      <c r="GQ21" s="15"/>
      <c r="GR21" s="15"/>
      <c r="GS21" s="15"/>
      <c r="GT21" s="15"/>
      <c r="GU21" s="15"/>
      <c r="GV21" s="15"/>
      <c r="GW21" s="15"/>
      <c r="GX21" s="15"/>
      <c r="GY21" s="15"/>
      <c r="GZ21" s="15"/>
      <c r="HA21" s="15"/>
      <c r="HB21" s="15"/>
      <c r="HC21" s="15"/>
      <c r="HD21" s="15"/>
      <c r="HE21" s="15"/>
      <c r="HF21" s="15"/>
      <c r="HG21" s="15"/>
      <c r="HH21" s="15"/>
      <c r="HI21" s="15"/>
      <c r="HJ21" s="15"/>
      <c r="HK21" s="15"/>
      <c r="HL21" s="15"/>
      <c r="HM21" s="15"/>
      <c r="HN21" s="15"/>
      <c r="HO21" s="15"/>
      <c r="HP21" s="15"/>
      <c r="HQ21" s="15"/>
      <c r="HR21" s="15"/>
      <c r="HS21" s="15"/>
      <c r="HT21" s="15"/>
      <c r="HU21" s="15"/>
      <c r="HV21" s="15"/>
      <c r="HW21" s="15"/>
      <c r="HX21" s="15"/>
      <c r="HY21" s="15"/>
      <c r="HZ21" s="15"/>
      <c r="IA21" s="15"/>
      <c r="IB21" s="15"/>
      <c r="IC21" s="15"/>
      <c r="ID21" s="15"/>
      <c r="IE21" s="15"/>
      <c r="IF21" s="15"/>
      <c r="IG21" s="15"/>
      <c r="IH21" s="15"/>
      <c r="II21" s="15"/>
      <c r="IJ21" s="15"/>
      <c r="IK21" s="15"/>
      <c r="IL21" s="15"/>
      <c r="IM21" s="15"/>
      <c r="IN21" s="15"/>
      <c r="IO21" s="15"/>
      <c r="IP21" s="15"/>
      <c r="IQ21" s="15"/>
      <c r="IR21" s="15"/>
      <c r="IS21" s="15"/>
    </row>
    <row r="22" customFormat="false" ht="15" hidden="false" customHeight="false" outlineLevel="0" collapsed="false">
      <c r="A22" s="36"/>
      <c r="B22" s="37"/>
      <c r="C22" s="37"/>
      <c r="D22" s="37"/>
      <c r="E22" s="37"/>
      <c r="F22" s="37"/>
      <c r="G22" s="37"/>
      <c r="H22" s="37"/>
      <c r="I22" s="37"/>
    </row>
    <row r="23" customFormat="false" ht="15" hidden="false" customHeight="false" outlineLevel="0" collapsed="false">
      <c r="A23" s="36"/>
      <c r="B23" s="38"/>
      <c r="C23" s="38"/>
      <c r="D23" s="38"/>
      <c r="E23" s="38"/>
      <c r="F23" s="38"/>
      <c r="G23" s="38"/>
      <c r="H23" s="38"/>
      <c r="I23" s="38"/>
    </row>
    <row r="24" customFormat="false" ht="15" hidden="false" customHeight="false" outlineLevel="0" collapsed="false">
      <c r="A24" s="4"/>
      <c r="B24" s="39" t="s">
        <v>29</v>
      </c>
      <c r="C24" s="39"/>
      <c r="D24" s="39"/>
      <c r="E24" s="39"/>
      <c r="F24" s="39"/>
      <c r="G24" s="39"/>
      <c r="H24" s="39"/>
      <c r="I24" s="39"/>
    </row>
    <row r="25" customFormat="false" ht="15" hidden="false" customHeight="false" outlineLevel="0" collapsed="false">
      <c r="A25" s="4"/>
      <c r="B25" s="40"/>
      <c r="C25" s="4"/>
      <c r="D25" s="4"/>
      <c r="E25" s="4"/>
      <c r="F25" s="4"/>
      <c r="G25" s="4"/>
      <c r="H25" s="4"/>
      <c r="I25" s="4"/>
    </row>
    <row r="26" customFormat="false" ht="102.75" hidden="false" customHeight="true" outlineLevel="0" collapsed="false">
      <c r="A26" s="36"/>
      <c r="B26" s="37"/>
      <c r="C26" s="37"/>
      <c r="D26" s="37"/>
      <c r="E26" s="37"/>
      <c r="F26" s="37"/>
      <c r="G26" s="41" t="s">
        <v>30</v>
      </c>
      <c r="H26" s="41"/>
      <c r="I26" s="41"/>
    </row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7">
    <mergeCell ref="H1:I1"/>
    <mergeCell ref="A3:I3"/>
    <mergeCell ref="A5:I5"/>
    <mergeCell ref="A6:I6"/>
    <mergeCell ref="B23:I23"/>
    <mergeCell ref="B24:I24"/>
    <mergeCell ref="G26:I26"/>
  </mergeCells>
  <dataValidations count="2">
    <dataValidation allowBlank="true" errorStyle="stop" operator="equal" showDropDown="false" showErrorMessage="true" showInputMessage="false" sqref="G13" type="list">
      <formula1>"0%,5%,8%,23%,zw."</formula1>
      <formula2>0</formula2>
    </dataValidation>
    <dataValidation allowBlank="true" errorStyle="stop" operator="equal" showDropDown="false" showErrorMessage="true" showInputMessage="false" sqref="G14:G20" type="list">
      <formula1>"0%,5%,8%,23%,zw."</formula1>
      <formula2>0</formula2>
    </dataValidation>
  </dataValidations>
  <printOptions headings="false" gridLines="false" gridLinesSet="true" horizontalCentered="false" verticalCentered="false"/>
  <pageMargins left="0.39375" right="0.39375" top="0.39375" bottom="0.39375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IN45"/>
  <sheetViews>
    <sheetView showFormulas="false" showGridLines="true" showRowColHeaders="true" showZeros="true" rightToLeft="false" tabSelected="false" showOutlineSymbols="true" defaultGridColor="true" view="normal" topLeftCell="A13" colorId="64" zoomScale="90" zoomScaleNormal="90" zoomScalePageLayoutView="100" workbookViewId="0">
      <selection pane="topLeft" activeCell="D15" activeCellId="0" sqref="D15"/>
    </sheetView>
  </sheetViews>
  <sheetFormatPr defaultColWidth="8.859375" defaultRowHeight="13.8" zeroHeight="false" outlineLevelRow="0" outlineLevelCol="0"/>
  <cols>
    <col collapsed="false" customWidth="true" hidden="false" outlineLevel="0" max="1" min="1" style="2" width="7"/>
    <col collapsed="false" customWidth="true" hidden="false" outlineLevel="0" max="2" min="2" style="2" width="42.42"/>
    <col collapsed="false" customWidth="true" hidden="false" outlineLevel="0" max="3" min="3" style="2" width="13.57"/>
    <col collapsed="false" customWidth="true" hidden="false" outlineLevel="0" max="9" min="4" style="2" width="12.76"/>
  </cols>
  <sheetData>
    <row r="1" customFormat="false" ht="15" hidden="false" customHeight="false" outlineLevel="0" collapsed="false">
      <c r="A1" s="3" t="s">
        <v>0</v>
      </c>
      <c r="B1" s="4"/>
      <c r="C1" s="5"/>
      <c r="D1" s="5"/>
      <c r="E1" s="5"/>
      <c r="F1" s="5"/>
      <c r="G1" s="5"/>
      <c r="H1" s="42" t="s">
        <v>1</v>
      </c>
      <c r="I1" s="42"/>
    </row>
    <row r="2" customFormat="false" ht="13.8" hidden="false" customHeight="false" outlineLevel="0" collapsed="false">
      <c r="A2" s="5"/>
      <c r="B2" s="5"/>
      <c r="C2" s="5"/>
      <c r="D2" s="5"/>
      <c r="E2" s="5"/>
      <c r="F2" s="5"/>
      <c r="G2" s="5"/>
    </row>
    <row r="3" s="8" customFormat="true" ht="24.45" hidden="false" customHeight="false" outlineLevel="0" collapsed="false">
      <c r="A3" s="7" t="s">
        <v>2</v>
      </c>
      <c r="B3" s="7"/>
      <c r="C3" s="7"/>
      <c r="D3" s="7"/>
      <c r="E3" s="7"/>
      <c r="F3" s="7"/>
      <c r="G3" s="7"/>
      <c r="H3" s="7"/>
      <c r="I3" s="7"/>
    </row>
    <row r="4" s="8" customFormat="true" ht="24.45" hidden="false" customHeight="false" outlineLevel="0" collapsed="false">
      <c r="A4" s="9"/>
      <c r="B4" s="9"/>
      <c r="C4" s="9"/>
      <c r="D4" s="9"/>
      <c r="E4" s="9"/>
      <c r="F4" s="9"/>
      <c r="G4" s="9"/>
      <c r="H4" s="9"/>
      <c r="I4" s="9"/>
    </row>
    <row r="5" s="8" customFormat="true" ht="24.45" hidden="false" customHeight="false" outlineLevel="0" collapsed="false">
      <c r="A5" s="10" t="s">
        <v>3</v>
      </c>
      <c r="B5" s="10"/>
      <c r="C5" s="10"/>
      <c r="D5" s="10"/>
      <c r="E5" s="10"/>
      <c r="F5" s="10"/>
      <c r="G5" s="10"/>
      <c r="H5" s="10"/>
      <c r="I5" s="10"/>
    </row>
    <row r="6" s="8" customFormat="true" ht="39.8" hidden="false" customHeight="true" outlineLevel="0" collapsed="false">
      <c r="A6" s="11" t="s">
        <v>4</v>
      </c>
      <c r="B6" s="11"/>
      <c r="C6" s="11"/>
      <c r="D6" s="11"/>
      <c r="E6" s="11"/>
      <c r="F6" s="11"/>
      <c r="G6" s="11"/>
      <c r="H6" s="11"/>
      <c r="I6" s="11"/>
    </row>
    <row r="7" s="8" customFormat="true" ht="24.45" hidden="false" customHeight="false" outlineLevel="0" collapsed="false">
      <c r="A7" s="4"/>
      <c r="B7" s="4"/>
      <c r="C7" s="4"/>
      <c r="D7" s="4"/>
      <c r="E7" s="4"/>
      <c r="F7" s="4"/>
      <c r="G7" s="4"/>
      <c r="H7" s="4"/>
    </row>
    <row r="8" s="15" customFormat="true" ht="15" hidden="false" customHeight="false" outlineLevel="0" collapsed="false">
      <c r="A8" s="43" t="s">
        <v>31</v>
      </c>
      <c r="B8" s="13"/>
      <c r="C8" s="44"/>
      <c r="D8" s="44"/>
      <c r="E8" s="44"/>
      <c r="F8" s="44"/>
      <c r="G8" s="45"/>
      <c r="H8" s="45"/>
      <c r="I8" s="45"/>
    </row>
    <row r="9" s="15" customFormat="true" ht="15" hidden="false" customHeight="false" outlineLevel="0" collapsed="false">
      <c r="A9" s="13" t="s">
        <v>32</v>
      </c>
      <c r="B9" s="13"/>
      <c r="C9" s="44"/>
      <c r="D9" s="44"/>
      <c r="E9" s="44"/>
      <c r="F9" s="44"/>
      <c r="G9" s="45"/>
      <c r="H9" s="45"/>
      <c r="I9" s="45"/>
    </row>
    <row r="10" customFormat="false" ht="15" hidden="false" customHeight="false" outlineLevel="0" collapsed="false">
      <c r="A10" s="13" t="s">
        <v>33</v>
      </c>
      <c r="B10" s="13"/>
      <c r="C10" s="13"/>
      <c r="D10" s="13"/>
      <c r="E10" s="13"/>
      <c r="F10" s="13"/>
      <c r="G10" s="13"/>
      <c r="H10" s="13"/>
      <c r="I10" s="46"/>
    </row>
    <row r="11" customFormat="false" ht="15" hidden="false" customHeight="false" outlineLevel="0" collapsed="false">
      <c r="A11" s="13" t="s">
        <v>34</v>
      </c>
      <c r="B11" s="13"/>
      <c r="C11" s="13"/>
      <c r="D11" s="13"/>
      <c r="E11" s="13"/>
      <c r="F11" s="44"/>
      <c r="G11" s="45"/>
      <c r="H11" s="45"/>
      <c r="I11" s="4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5"/>
      <c r="EE11" s="15"/>
      <c r="EF11" s="15"/>
      <c r="EG11" s="15"/>
      <c r="EH11" s="15"/>
      <c r="EI11" s="15"/>
      <c r="EJ11" s="15"/>
      <c r="EK11" s="15"/>
      <c r="EL11" s="15"/>
      <c r="EM11" s="15"/>
      <c r="EN11" s="15"/>
      <c r="EO11" s="15"/>
      <c r="EP11" s="15"/>
      <c r="EQ11" s="15"/>
      <c r="ER11" s="15"/>
      <c r="ES11" s="15"/>
      <c r="ET11" s="15"/>
      <c r="EU11" s="15"/>
      <c r="EV11" s="15"/>
      <c r="EW11" s="15"/>
      <c r="EX11" s="15"/>
      <c r="EY11" s="15"/>
      <c r="EZ11" s="15"/>
      <c r="FA11" s="15"/>
      <c r="FB11" s="15"/>
      <c r="FC11" s="15"/>
      <c r="FD11" s="15"/>
      <c r="FE11" s="15"/>
      <c r="FF11" s="15"/>
      <c r="FG11" s="15"/>
      <c r="FH11" s="15"/>
      <c r="FI11" s="15"/>
      <c r="FJ11" s="15"/>
      <c r="FK11" s="15"/>
      <c r="FL11" s="15"/>
      <c r="FM11" s="15"/>
      <c r="FN11" s="15"/>
      <c r="FO11" s="15"/>
      <c r="FP11" s="15"/>
      <c r="FQ11" s="15"/>
      <c r="FR11" s="15"/>
      <c r="FS11" s="15"/>
      <c r="FT11" s="15"/>
      <c r="FU11" s="15"/>
      <c r="FV11" s="15"/>
      <c r="FW11" s="15"/>
      <c r="FX11" s="15"/>
      <c r="FY11" s="15"/>
      <c r="FZ11" s="15"/>
      <c r="GA11" s="15"/>
      <c r="GB11" s="15"/>
      <c r="GC11" s="15"/>
      <c r="GD11" s="15"/>
      <c r="GE11" s="15"/>
      <c r="GF11" s="15"/>
      <c r="GG11" s="15"/>
      <c r="GH11" s="15"/>
      <c r="GI11" s="15"/>
      <c r="GJ11" s="15"/>
      <c r="GK11" s="15"/>
      <c r="GL11" s="15"/>
      <c r="GM11" s="15"/>
      <c r="GN11" s="15"/>
      <c r="GO11" s="15"/>
      <c r="GP11" s="15"/>
      <c r="GQ11" s="15"/>
      <c r="GR11" s="15"/>
      <c r="GS11" s="15"/>
      <c r="GT11" s="15"/>
      <c r="GU11" s="15"/>
      <c r="GV11" s="15"/>
      <c r="GW11" s="15"/>
      <c r="GX11" s="15"/>
      <c r="GY11" s="15"/>
      <c r="GZ11" s="15"/>
      <c r="HA11" s="15"/>
      <c r="HB11" s="15"/>
      <c r="HC11" s="15"/>
      <c r="HD11" s="15"/>
      <c r="HE11" s="15"/>
      <c r="HF11" s="15"/>
      <c r="HG11" s="15"/>
      <c r="HH11" s="15"/>
      <c r="HI11" s="15"/>
      <c r="HJ11" s="15"/>
      <c r="HK11" s="15"/>
      <c r="HL11" s="15"/>
      <c r="HM11" s="15"/>
      <c r="HN11" s="15"/>
      <c r="HO11" s="15"/>
      <c r="HP11" s="15"/>
      <c r="HQ11" s="15"/>
      <c r="HR11" s="15"/>
      <c r="HS11" s="15"/>
      <c r="HT11" s="15"/>
      <c r="HU11" s="15"/>
      <c r="HV11" s="15"/>
      <c r="HW11" s="15"/>
      <c r="HX11" s="15"/>
      <c r="HY11" s="15"/>
      <c r="HZ11" s="15"/>
      <c r="IA11" s="15"/>
      <c r="IB11" s="15"/>
      <c r="IC11" s="15"/>
      <c r="ID11" s="15"/>
      <c r="IE11" s="15"/>
      <c r="IF11" s="15"/>
      <c r="IG11" s="15"/>
      <c r="IH11" s="15"/>
      <c r="II11" s="15"/>
      <c r="IJ11" s="15"/>
      <c r="IK11" s="15"/>
      <c r="IL11" s="15"/>
      <c r="IM11" s="15"/>
      <c r="IN11" s="15"/>
    </row>
    <row r="12" customFormat="false" ht="15" hidden="false" customHeight="false" outlineLevel="0" collapsed="false">
      <c r="A12" s="47" t="s">
        <v>35</v>
      </c>
      <c r="B12" s="13"/>
      <c r="C12" s="44"/>
      <c r="D12" s="44"/>
      <c r="E12" s="44"/>
      <c r="F12" s="44"/>
      <c r="H12" s="48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/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5"/>
      <c r="EE12" s="15"/>
      <c r="EF12" s="15"/>
      <c r="EG12" s="15"/>
      <c r="EH12" s="15"/>
      <c r="EI12" s="15"/>
      <c r="EJ12" s="15"/>
      <c r="EK12" s="15"/>
      <c r="EL12" s="15"/>
      <c r="EM12" s="15"/>
      <c r="EN12" s="15"/>
      <c r="EO12" s="15"/>
      <c r="EP12" s="15"/>
      <c r="EQ12" s="15"/>
      <c r="ER12" s="15"/>
      <c r="ES12" s="15"/>
      <c r="ET12" s="15"/>
      <c r="EU12" s="15"/>
      <c r="EV12" s="15"/>
      <c r="EW12" s="15"/>
      <c r="EX12" s="15"/>
      <c r="EY12" s="15"/>
      <c r="EZ12" s="15"/>
      <c r="FA12" s="15"/>
      <c r="FB12" s="15"/>
      <c r="FC12" s="15"/>
      <c r="FD12" s="15"/>
      <c r="FE12" s="15"/>
      <c r="FF12" s="15"/>
      <c r="FG12" s="15"/>
      <c r="FH12" s="15"/>
      <c r="FI12" s="15"/>
      <c r="FJ12" s="15"/>
      <c r="FK12" s="15"/>
      <c r="FL12" s="15"/>
      <c r="FM12" s="15"/>
      <c r="FN12" s="15"/>
      <c r="FO12" s="15"/>
      <c r="FP12" s="15"/>
      <c r="FQ12" s="15"/>
      <c r="FR12" s="15"/>
      <c r="FS12" s="15"/>
      <c r="FT12" s="15"/>
      <c r="FU12" s="15"/>
      <c r="FV12" s="15"/>
      <c r="FW12" s="15"/>
      <c r="FX12" s="15"/>
      <c r="FY12" s="15"/>
      <c r="FZ12" s="15"/>
      <c r="GA12" s="15"/>
      <c r="GB12" s="15"/>
      <c r="GC12" s="15"/>
      <c r="GD12" s="15"/>
      <c r="GE12" s="15"/>
      <c r="GF12" s="15"/>
      <c r="GG12" s="15"/>
      <c r="GH12" s="15"/>
      <c r="GI12" s="15"/>
      <c r="GJ12" s="15"/>
      <c r="GK12" s="15"/>
      <c r="GL12" s="15"/>
      <c r="GM12" s="15"/>
      <c r="GN12" s="15"/>
      <c r="GO12" s="15"/>
      <c r="GP12" s="15"/>
      <c r="GQ12" s="15"/>
      <c r="GR12" s="15"/>
      <c r="GS12" s="15"/>
      <c r="GT12" s="15"/>
      <c r="GU12" s="15"/>
      <c r="GV12" s="15"/>
      <c r="GW12" s="15"/>
      <c r="GX12" s="15"/>
      <c r="GY12" s="15"/>
      <c r="GZ12" s="15"/>
      <c r="HA12" s="15"/>
      <c r="HB12" s="15"/>
      <c r="HC12" s="15"/>
      <c r="HD12" s="15"/>
      <c r="HE12" s="15"/>
      <c r="HF12" s="15"/>
      <c r="HG12" s="15"/>
      <c r="HH12" s="15"/>
      <c r="HI12" s="15"/>
      <c r="HJ12" s="15"/>
      <c r="HK12" s="15"/>
      <c r="HL12" s="15"/>
      <c r="HM12" s="15"/>
      <c r="HN12" s="15"/>
      <c r="HO12" s="15"/>
      <c r="HP12" s="15"/>
      <c r="HQ12" s="15"/>
      <c r="HR12" s="15"/>
      <c r="HS12" s="15"/>
      <c r="HT12" s="15"/>
      <c r="HU12" s="15"/>
      <c r="HV12" s="15"/>
      <c r="HW12" s="15"/>
      <c r="HX12" s="15"/>
      <c r="HY12" s="15"/>
      <c r="HZ12" s="15"/>
      <c r="IA12" s="15"/>
      <c r="IB12" s="15"/>
      <c r="IC12" s="15"/>
      <c r="ID12" s="15"/>
      <c r="IE12" s="15"/>
      <c r="IF12" s="15"/>
      <c r="IG12" s="15"/>
      <c r="IH12" s="15"/>
      <c r="II12" s="15"/>
      <c r="IJ12" s="15"/>
      <c r="IK12" s="15"/>
      <c r="IL12" s="15"/>
      <c r="IM12" s="15"/>
    </row>
    <row r="13" customFormat="false" ht="15" hidden="false" customHeight="false" outlineLevel="0" collapsed="false">
      <c r="A13" s="47"/>
      <c r="B13" s="13"/>
      <c r="C13" s="44"/>
      <c r="D13" s="44"/>
      <c r="E13" s="44"/>
      <c r="F13" s="44"/>
      <c r="G13" s="49"/>
      <c r="H13" s="49"/>
      <c r="I13" s="48" t="s">
        <v>36</v>
      </c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  <c r="BA13" s="15"/>
      <c r="BB13" s="15"/>
      <c r="BC13" s="15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/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/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5"/>
      <c r="CU13" s="15"/>
      <c r="CV13" s="15"/>
      <c r="CW13" s="15"/>
      <c r="CX13" s="15"/>
      <c r="CY13" s="15"/>
      <c r="CZ13" s="15"/>
      <c r="DA13" s="15"/>
      <c r="DB13" s="15"/>
      <c r="DC13" s="15"/>
      <c r="DD13" s="15"/>
      <c r="DE13" s="15"/>
      <c r="DF13" s="15"/>
      <c r="DG13" s="15"/>
      <c r="DH13" s="15"/>
      <c r="DI13" s="15"/>
      <c r="DJ13" s="15"/>
      <c r="DK13" s="15"/>
      <c r="DL13" s="15"/>
      <c r="DM13" s="15"/>
      <c r="DN13" s="15"/>
      <c r="DO13" s="15"/>
      <c r="DP13" s="15"/>
      <c r="DQ13" s="15"/>
      <c r="DR13" s="15"/>
      <c r="DS13" s="15"/>
      <c r="DT13" s="15"/>
      <c r="DU13" s="15"/>
      <c r="DV13" s="15"/>
      <c r="DW13" s="15"/>
      <c r="DX13" s="15"/>
      <c r="DY13" s="15"/>
      <c r="DZ13" s="15"/>
      <c r="EA13" s="15"/>
      <c r="EB13" s="15"/>
      <c r="EC13" s="15"/>
      <c r="ED13" s="15"/>
      <c r="EE13" s="15"/>
      <c r="EF13" s="15"/>
      <c r="EG13" s="15"/>
      <c r="EH13" s="15"/>
      <c r="EI13" s="15"/>
      <c r="EJ13" s="15"/>
      <c r="EK13" s="15"/>
      <c r="EL13" s="15"/>
      <c r="EM13" s="15"/>
      <c r="EN13" s="15"/>
      <c r="EO13" s="15"/>
      <c r="EP13" s="15"/>
      <c r="EQ13" s="15"/>
      <c r="ER13" s="15"/>
      <c r="ES13" s="15"/>
      <c r="ET13" s="15"/>
      <c r="EU13" s="15"/>
      <c r="EV13" s="15"/>
      <c r="EW13" s="15"/>
      <c r="EX13" s="15"/>
      <c r="EY13" s="15"/>
      <c r="EZ13" s="15"/>
      <c r="FA13" s="15"/>
      <c r="FB13" s="15"/>
      <c r="FC13" s="15"/>
      <c r="FD13" s="15"/>
      <c r="FE13" s="15"/>
      <c r="FF13" s="15"/>
      <c r="FG13" s="15"/>
      <c r="FH13" s="15"/>
      <c r="FI13" s="15"/>
      <c r="FJ13" s="15"/>
      <c r="FK13" s="15"/>
      <c r="FL13" s="15"/>
      <c r="FM13" s="15"/>
      <c r="FN13" s="15"/>
      <c r="FO13" s="15"/>
      <c r="FP13" s="15"/>
      <c r="FQ13" s="15"/>
      <c r="FR13" s="15"/>
      <c r="FS13" s="15"/>
      <c r="FT13" s="15"/>
      <c r="FU13" s="15"/>
      <c r="FV13" s="15"/>
      <c r="FW13" s="15"/>
      <c r="FX13" s="15"/>
      <c r="FY13" s="15"/>
      <c r="FZ13" s="15"/>
      <c r="GA13" s="15"/>
      <c r="GB13" s="15"/>
      <c r="GC13" s="15"/>
      <c r="GD13" s="15"/>
      <c r="GE13" s="15"/>
      <c r="GF13" s="15"/>
      <c r="GG13" s="15"/>
      <c r="GH13" s="15"/>
      <c r="GI13" s="15"/>
      <c r="GJ13" s="15"/>
      <c r="GK13" s="15"/>
      <c r="GL13" s="15"/>
      <c r="GM13" s="15"/>
      <c r="GN13" s="15"/>
      <c r="GO13" s="15"/>
      <c r="GP13" s="15"/>
      <c r="GQ13" s="15"/>
      <c r="GR13" s="15"/>
      <c r="GS13" s="15"/>
      <c r="GT13" s="15"/>
      <c r="GU13" s="15"/>
      <c r="GV13" s="15"/>
      <c r="GW13" s="15"/>
      <c r="GX13" s="15"/>
      <c r="GY13" s="15"/>
      <c r="GZ13" s="15"/>
      <c r="HA13" s="15"/>
      <c r="HB13" s="15"/>
      <c r="HC13" s="15"/>
      <c r="HD13" s="15"/>
      <c r="HE13" s="15"/>
      <c r="HF13" s="15"/>
      <c r="HG13" s="15"/>
      <c r="HH13" s="15"/>
      <c r="HI13" s="15"/>
      <c r="HJ13" s="15"/>
      <c r="HK13" s="15"/>
      <c r="HL13" s="15"/>
      <c r="HM13" s="15"/>
      <c r="HN13" s="15"/>
      <c r="HO13" s="15"/>
      <c r="HP13" s="15"/>
      <c r="HQ13" s="15"/>
      <c r="HR13" s="15"/>
      <c r="HS13" s="15"/>
      <c r="HT13" s="15"/>
      <c r="HU13" s="15"/>
      <c r="HV13" s="15"/>
      <c r="HW13" s="15"/>
      <c r="HX13" s="15"/>
      <c r="HY13" s="15"/>
      <c r="HZ13" s="15"/>
      <c r="IA13" s="15"/>
      <c r="IB13" s="15"/>
      <c r="IC13" s="15"/>
      <c r="ID13" s="15"/>
      <c r="IE13" s="15"/>
      <c r="IF13" s="15"/>
      <c r="IG13" s="15"/>
      <c r="IH13" s="15"/>
      <c r="II13" s="15"/>
      <c r="IJ13" s="15"/>
      <c r="IK13" s="15"/>
      <c r="IL13" s="15"/>
      <c r="IM13" s="15"/>
    </row>
    <row r="14" customFormat="false" ht="38.95" hidden="false" customHeight="false" outlineLevel="0" collapsed="false">
      <c r="A14" s="50" t="s">
        <v>9</v>
      </c>
      <c r="B14" s="51" t="s">
        <v>10</v>
      </c>
      <c r="C14" s="52" t="s">
        <v>11</v>
      </c>
      <c r="D14" s="52" t="s">
        <v>12</v>
      </c>
      <c r="E14" s="22" t="s">
        <v>13</v>
      </c>
      <c r="F14" s="22" t="s">
        <v>14</v>
      </c>
      <c r="G14" s="22" t="s">
        <v>15</v>
      </c>
      <c r="H14" s="22" t="s">
        <v>16</v>
      </c>
      <c r="I14" s="22" t="s">
        <v>17</v>
      </c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  <c r="BL14" s="15"/>
      <c r="BM14" s="15"/>
      <c r="BN14" s="15"/>
      <c r="BO14" s="15"/>
      <c r="BP14" s="15"/>
      <c r="BQ14" s="15"/>
      <c r="BR14" s="15"/>
      <c r="BS14" s="15"/>
      <c r="BT14" s="15"/>
      <c r="BU14" s="15"/>
      <c r="BV14" s="15"/>
      <c r="BW14" s="15"/>
      <c r="BX14" s="15"/>
      <c r="BY14" s="15"/>
      <c r="BZ14" s="15"/>
      <c r="CA14" s="15"/>
      <c r="CB14" s="15"/>
      <c r="CC14" s="15"/>
      <c r="CD14" s="15"/>
      <c r="CE14" s="15"/>
      <c r="CF14" s="15"/>
      <c r="CG14" s="15"/>
      <c r="CH14" s="15"/>
      <c r="CI14" s="15"/>
      <c r="CJ14" s="15"/>
      <c r="CK14" s="15"/>
      <c r="CL14" s="15"/>
      <c r="CM14" s="15"/>
      <c r="CN14" s="15"/>
      <c r="CO14" s="15"/>
      <c r="CP14" s="15"/>
      <c r="CQ14" s="15"/>
      <c r="CR14" s="15"/>
      <c r="CS14" s="15"/>
      <c r="CT14" s="15"/>
      <c r="CU14" s="15"/>
      <c r="CV14" s="15"/>
      <c r="CW14" s="15"/>
      <c r="CX14" s="15"/>
      <c r="CY14" s="15"/>
      <c r="CZ14" s="15"/>
      <c r="DA14" s="15"/>
      <c r="DB14" s="15"/>
      <c r="DC14" s="15"/>
      <c r="DD14" s="15"/>
      <c r="DE14" s="15"/>
      <c r="DF14" s="15"/>
      <c r="DG14" s="15"/>
      <c r="DH14" s="15"/>
      <c r="DI14" s="15"/>
      <c r="DJ14" s="15"/>
      <c r="DK14" s="15"/>
      <c r="DL14" s="15"/>
      <c r="DM14" s="15"/>
      <c r="DN14" s="15"/>
      <c r="DO14" s="15"/>
      <c r="DP14" s="15"/>
      <c r="DQ14" s="15"/>
      <c r="DR14" s="15"/>
      <c r="DS14" s="15"/>
      <c r="DT14" s="15"/>
      <c r="DU14" s="15"/>
      <c r="DV14" s="15"/>
      <c r="DW14" s="15"/>
      <c r="DX14" s="15"/>
      <c r="DY14" s="15"/>
      <c r="DZ14" s="15"/>
      <c r="EA14" s="15"/>
      <c r="EB14" s="15"/>
      <c r="EC14" s="15"/>
      <c r="ED14" s="15"/>
      <c r="EE14" s="15"/>
      <c r="EF14" s="15"/>
      <c r="EG14" s="15"/>
      <c r="EH14" s="15"/>
      <c r="EI14" s="15"/>
      <c r="EJ14" s="15"/>
      <c r="EK14" s="15"/>
      <c r="EL14" s="15"/>
      <c r="EM14" s="15"/>
      <c r="EN14" s="15"/>
      <c r="EO14" s="15"/>
      <c r="EP14" s="15"/>
      <c r="EQ14" s="15"/>
      <c r="ER14" s="15"/>
      <c r="ES14" s="15"/>
      <c r="ET14" s="15"/>
      <c r="EU14" s="15"/>
      <c r="EV14" s="15"/>
      <c r="EW14" s="15"/>
      <c r="EX14" s="15"/>
      <c r="EY14" s="15"/>
      <c r="EZ14" s="15"/>
      <c r="FA14" s="15"/>
      <c r="FB14" s="15"/>
      <c r="FC14" s="15"/>
      <c r="FD14" s="15"/>
      <c r="FE14" s="15"/>
      <c r="FF14" s="15"/>
      <c r="FG14" s="15"/>
      <c r="FH14" s="15"/>
      <c r="FI14" s="15"/>
      <c r="FJ14" s="15"/>
      <c r="FK14" s="15"/>
      <c r="FL14" s="15"/>
      <c r="FM14" s="15"/>
      <c r="FN14" s="15"/>
      <c r="FO14" s="15"/>
      <c r="FP14" s="15"/>
      <c r="FQ14" s="15"/>
      <c r="FR14" s="15"/>
      <c r="FS14" s="15"/>
      <c r="FT14" s="15"/>
      <c r="FU14" s="15"/>
      <c r="FV14" s="15"/>
      <c r="FW14" s="15"/>
      <c r="FX14" s="15"/>
      <c r="FY14" s="15"/>
      <c r="FZ14" s="15"/>
      <c r="GA14" s="15"/>
      <c r="GB14" s="15"/>
      <c r="GC14" s="15"/>
      <c r="GD14" s="15"/>
      <c r="GE14" s="15"/>
      <c r="GF14" s="15"/>
      <c r="GG14" s="15"/>
      <c r="GH14" s="15"/>
      <c r="GI14" s="15"/>
      <c r="GJ14" s="15"/>
      <c r="GK14" s="15"/>
      <c r="GL14" s="15"/>
      <c r="GM14" s="15"/>
      <c r="GN14" s="15"/>
      <c r="GO14" s="15"/>
      <c r="GP14" s="15"/>
      <c r="GQ14" s="15"/>
      <c r="GR14" s="15"/>
      <c r="GS14" s="15"/>
      <c r="GT14" s="15"/>
      <c r="GU14" s="15"/>
      <c r="GV14" s="15"/>
      <c r="GW14" s="15"/>
      <c r="GX14" s="15"/>
      <c r="GY14" s="15"/>
      <c r="GZ14" s="15"/>
      <c r="HA14" s="15"/>
      <c r="HB14" s="15"/>
      <c r="HC14" s="15"/>
      <c r="HD14" s="15"/>
      <c r="HE14" s="15"/>
      <c r="HF14" s="15"/>
      <c r="HG14" s="15"/>
      <c r="HH14" s="15"/>
      <c r="HI14" s="15"/>
      <c r="HJ14" s="15"/>
      <c r="HK14" s="15"/>
      <c r="HL14" s="15"/>
      <c r="HM14" s="15"/>
      <c r="HN14" s="15"/>
      <c r="HO14" s="15"/>
      <c r="HP14" s="15"/>
      <c r="HQ14" s="15"/>
      <c r="HR14" s="15"/>
      <c r="HS14" s="15"/>
      <c r="HT14" s="15"/>
      <c r="HU14" s="15"/>
      <c r="HV14" s="15"/>
      <c r="HW14" s="15"/>
      <c r="HX14" s="15"/>
      <c r="HY14" s="15"/>
      <c r="HZ14" s="15"/>
      <c r="IA14" s="15"/>
      <c r="IB14" s="15"/>
      <c r="IC14" s="15"/>
      <c r="ID14" s="15"/>
      <c r="IE14" s="15"/>
      <c r="IF14" s="15"/>
      <c r="IG14" s="15"/>
      <c r="IH14" s="15"/>
      <c r="II14" s="15"/>
      <c r="IJ14" s="15"/>
      <c r="IK14" s="15"/>
      <c r="IL14" s="15"/>
      <c r="IM14" s="15"/>
    </row>
    <row r="15" customFormat="false" ht="15" hidden="false" customHeight="false" outlineLevel="0" collapsed="false">
      <c r="A15" s="23" t="n">
        <v>1</v>
      </c>
      <c r="B15" s="28" t="s">
        <v>37</v>
      </c>
      <c r="C15" s="53" t="s">
        <v>38</v>
      </c>
      <c r="D15" s="25" t="n">
        <v>30</v>
      </c>
      <c r="E15" s="54"/>
      <c r="F15" s="54" t="n">
        <f aca="false">D15*E15</f>
        <v>0</v>
      </c>
      <c r="G15" s="55"/>
      <c r="H15" s="54" t="n">
        <f aca="false">F15*G15</f>
        <v>0</v>
      </c>
      <c r="I15" s="54" t="n">
        <f aca="false">F15+H15</f>
        <v>0</v>
      </c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/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/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/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/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/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/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/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15"/>
      <c r="FG15" s="15"/>
      <c r="FH15" s="15"/>
      <c r="FI15" s="15"/>
      <c r="FJ15" s="15"/>
      <c r="FK15" s="15"/>
      <c r="FL15" s="15"/>
      <c r="FM15" s="15"/>
      <c r="FN15" s="15"/>
      <c r="FO15" s="15"/>
      <c r="FP15" s="15"/>
      <c r="FQ15" s="15"/>
      <c r="FR15" s="15"/>
      <c r="FS15" s="15"/>
      <c r="FT15" s="15"/>
      <c r="FU15" s="15"/>
      <c r="FV15" s="15"/>
      <c r="FW15" s="15"/>
      <c r="FX15" s="15"/>
      <c r="FY15" s="15"/>
      <c r="FZ15" s="15"/>
      <c r="GA15" s="15"/>
      <c r="GB15" s="15"/>
      <c r="GC15" s="15"/>
      <c r="GD15" s="15"/>
      <c r="GE15" s="15"/>
      <c r="GF15" s="15"/>
      <c r="GG15" s="15"/>
      <c r="GH15" s="15"/>
      <c r="GI15" s="15"/>
      <c r="GJ15" s="15"/>
      <c r="GK15" s="15"/>
      <c r="GL15" s="15"/>
      <c r="GM15" s="15"/>
      <c r="GN15" s="15"/>
      <c r="GO15" s="15"/>
      <c r="GP15" s="15"/>
      <c r="GQ15" s="15"/>
      <c r="GR15" s="15"/>
      <c r="GS15" s="15"/>
      <c r="GT15" s="15"/>
      <c r="GU15" s="15"/>
      <c r="GV15" s="15"/>
      <c r="GW15" s="15"/>
      <c r="GX15" s="15"/>
      <c r="GY15" s="15"/>
      <c r="GZ15" s="15"/>
      <c r="HA15" s="15"/>
      <c r="HB15" s="15"/>
      <c r="HC15" s="15"/>
      <c r="HD15" s="15"/>
      <c r="HE15" s="15"/>
      <c r="HF15" s="15"/>
      <c r="HG15" s="15"/>
      <c r="HH15" s="15"/>
      <c r="HI15" s="15"/>
      <c r="HJ15" s="15"/>
      <c r="HK15" s="15"/>
      <c r="HL15" s="15"/>
      <c r="HM15" s="15"/>
      <c r="HN15" s="15"/>
      <c r="HO15" s="15"/>
      <c r="HP15" s="15"/>
      <c r="HQ15" s="15"/>
      <c r="HR15" s="15"/>
      <c r="HS15" s="15"/>
      <c r="HT15" s="15"/>
      <c r="HU15" s="15"/>
      <c r="HV15" s="15"/>
      <c r="HW15" s="15"/>
      <c r="HX15" s="15"/>
      <c r="HY15" s="15"/>
      <c r="HZ15" s="15"/>
      <c r="IA15" s="15"/>
      <c r="IB15" s="15"/>
      <c r="IC15" s="15"/>
      <c r="ID15" s="15"/>
      <c r="IE15" s="15"/>
      <c r="IF15" s="15"/>
      <c r="IG15" s="15"/>
      <c r="IH15" s="15"/>
      <c r="II15" s="15"/>
      <c r="IJ15" s="15"/>
      <c r="IK15" s="15"/>
      <c r="IL15" s="15"/>
      <c r="IM15" s="15"/>
    </row>
    <row r="16" customFormat="false" ht="15" hidden="false" customHeight="false" outlineLevel="0" collapsed="false">
      <c r="A16" s="23" t="n">
        <v>2</v>
      </c>
      <c r="B16" s="28" t="s">
        <v>39</v>
      </c>
      <c r="C16" s="53" t="s">
        <v>38</v>
      </c>
      <c r="D16" s="25" t="n">
        <v>40</v>
      </c>
      <c r="E16" s="54"/>
      <c r="F16" s="54" t="n">
        <f aca="false">D16*E16</f>
        <v>0</v>
      </c>
      <c r="G16" s="55"/>
      <c r="H16" s="54" t="n">
        <f aca="false">F16*G16</f>
        <v>0</v>
      </c>
      <c r="I16" s="54" t="n">
        <f aca="false">F16+H16</f>
        <v>0</v>
      </c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/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/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/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/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15"/>
      <c r="FG16" s="15"/>
      <c r="FH16" s="15"/>
      <c r="FI16" s="15"/>
      <c r="FJ16" s="15"/>
      <c r="FK16" s="15"/>
      <c r="FL16" s="15"/>
      <c r="FM16" s="15"/>
      <c r="FN16" s="15"/>
      <c r="FO16" s="15"/>
      <c r="FP16" s="15"/>
      <c r="FQ16" s="15"/>
      <c r="FR16" s="15"/>
      <c r="FS16" s="15"/>
      <c r="FT16" s="15"/>
      <c r="FU16" s="15"/>
      <c r="FV16" s="15"/>
      <c r="FW16" s="15"/>
      <c r="FX16" s="15"/>
      <c r="FY16" s="15"/>
      <c r="FZ16" s="15"/>
      <c r="GA16" s="15"/>
      <c r="GB16" s="15"/>
      <c r="GC16" s="15"/>
      <c r="GD16" s="15"/>
      <c r="GE16" s="15"/>
      <c r="GF16" s="15"/>
      <c r="GG16" s="15"/>
      <c r="GH16" s="15"/>
      <c r="GI16" s="15"/>
      <c r="GJ16" s="15"/>
      <c r="GK16" s="15"/>
      <c r="GL16" s="15"/>
      <c r="GM16" s="15"/>
      <c r="GN16" s="15"/>
      <c r="GO16" s="15"/>
      <c r="GP16" s="15"/>
      <c r="GQ16" s="15"/>
      <c r="GR16" s="15"/>
      <c r="GS16" s="15"/>
      <c r="GT16" s="15"/>
      <c r="GU16" s="15"/>
      <c r="GV16" s="15"/>
      <c r="GW16" s="15"/>
      <c r="GX16" s="15"/>
      <c r="GY16" s="15"/>
      <c r="GZ16" s="15"/>
      <c r="HA16" s="15"/>
      <c r="HB16" s="15"/>
      <c r="HC16" s="15"/>
      <c r="HD16" s="15"/>
      <c r="HE16" s="15"/>
      <c r="HF16" s="15"/>
      <c r="HG16" s="15"/>
      <c r="HH16" s="15"/>
      <c r="HI16" s="15"/>
      <c r="HJ16" s="15"/>
      <c r="HK16" s="15"/>
      <c r="HL16" s="15"/>
      <c r="HM16" s="15"/>
      <c r="HN16" s="15"/>
      <c r="HO16" s="15"/>
      <c r="HP16" s="15"/>
      <c r="HQ16" s="15"/>
      <c r="HR16" s="15"/>
      <c r="HS16" s="15"/>
      <c r="HT16" s="15"/>
      <c r="HU16" s="15"/>
      <c r="HV16" s="15"/>
      <c r="HW16" s="15"/>
      <c r="HX16" s="15"/>
      <c r="HY16" s="15"/>
      <c r="HZ16" s="15"/>
      <c r="IA16" s="15"/>
      <c r="IB16" s="15"/>
      <c r="IC16" s="15"/>
      <c r="ID16" s="15"/>
      <c r="IE16" s="15"/>
      <c r="IF16" s="15"/>
      <c r="IG16" s="15"/>
      <c r="IH16" s="15"/>
      <c r="II16" s="15"/>
      <c r="IJ16" s="15"/>
      <c r="IK16" s="15"/>
      <c r="IL16" s="15"/>
      <c r="IM16" s="15"/>
    </row>
    <row r="17" customFormat="false" ht="26.5" hidden="false" customHeight="false" outlineLevel="0" collapsed="false">
      <c r="A17" s="23" t="n">
        <v>3</v>
      </c>
      <c r="B17" s="28" t="s">
        <v>40</v>
      </c>
      <c r="C17" s="53" t="s">
        <v>38</v>
      </c>
      <c r="D17" s="25" t="n">
        <v>20</v>
      </c>
      <c r="E17" s="54"/>
      <c r="F17" s="54" t="n">
        <f aca="false">D17*E17</f>
        <v>0</v>
      </c>
      <c r="G17" s="55"/>
      <c r="H17" s="54" t="n">
        <f aca="false">F17*G17</f>
        <v>0</v>
      </c>
      <c r="I17" s="54" t="n">
        <f aca="false">F17+H17</f>
        <v>0</v>
      </c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/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15"/>
      <c r="FG17" s="15"/>
      <c r="FH17" s="15"/>
      <c r="FI17" s="15"/>
      <c r="FJ17" s="15"/>
      <c r="FK17" s="15"/>
      <c r="FL17" s="15"/>
      <c r="FM17" s="15"/>
      <c r="FN17" s="15"/>
      <c r="FO17" s="15"/>
      <c r="FP17" s="15"/>
      <c r="FQ17" s="15"/>
      <c r="FR17" s="15"/>
      <c r="FS17" s="15"/>
      <c r="FT17" s="15"/>
      <c r="FU17" s="15"/>
      <c r="FV17" s="15"/>
      <c r="FW17" s="15"/>
      <c r="FX17" s="15"/>
      <c r="FY17" s="15"/>
      <c r="FZ17" s="15"/>
      <c r="GA17" s="15"/>
      <c r="GB17" s="15"/>
      <c r="GC17" s="15"/>
      <c r="GD17" s="15"/>
      <c r="GE17" s="15"/>
      <c r="GF17" s="15"/>
      <c r="GG17" s="15"/>
      <c r="GH17" s="15"/>
      <c r="GI17" s="15"/>
      <c r="GJ17" s="15"/>
      <c r="GK17" s="15"/>
      <c r="GL17" s="15"/>
      <c r="GM17" s="15"/>
      <c r="GN17" s="15"/>
      <c r="GO17" s="15"/>
      <c r="GP17" s="15"/>
      <c r="GQ17" s="15"/>
      <c r="GR17" s="15"/>
      <c r="GS17" s="15"/>
      <c r="GT17" s="15"/>
      <c r="GU17" s="15"/>
      <c r="GV17" s="15"/>
      <c r="GW17" s="15"/>
      <c r="GX17" s="15"/>
      <c r="GY17" s="15"/>
      <c r="GZ17" s="15"/>
      <c r="HA17" s="15"/>
      <c r="HB17" s="15"/>
      <c r="HC17" s="15"/>
      <c r="HD17" s="15"/>
      <c r="HE17" s="15"/>
      <c r="HF17" s="15"/>
      <c r="HG17" s="15"/>
      <c r="HH17" s="15"/>
      <c r="HI17" s="15"/>
      <c r="HJ17" s="15"/>
      <c r="HK17" s="15"/>
      <c r="HL17" s="15"/>
      <c r="HM17" s="15"/>
      <c r="HN17" s="15"/>
      <c r="HO17" s="15"/>
      <c r="HP17" s="15"/>
      <c r="HQ17" s="15"/>
      <c r="HR17" s="15"/>
      <c r="HS17" s="15"/>
      <c r="HT17" s="15"/>
      <c r="HU17" s="15"/>
      <c r="HV17" s="15"/>
      <c r="HW17" s="15"/>
      <c r="HX17" s="15"/>
      <c r="HY17" s="15"/>
      <c r="HZ17" s="15"/>
      <c r="IA17" s="15"/>
      <c r="IB17" s="15"/>
      <c r="IC17" s="15"/>
      <c r="ID17" s="15"/>
      <c r="IE17" s="15"/>
      <c r="IF17" s="15"/>
      <c r="IG17" s="15"/>
      <c r="IH17" s="15"/>
      <c r="II17" s="15"/>
      <c r="IJ17" s="15"/>
      <c r="IK17" s="15"/>
      <c r="IL17" s="15"/>
      <c r="IM17" s="15"/>
    </row>
    <row r="18" customFormat="false" ht="15.75" hidden="false" customHeight="false" outlineLevel="0" collapsed="false">
      <c r="A18" s="23" t="n">
        <v>4</v>
      </c>
      <c r="B18" s="28" t="s">
        <v>41</v>
      </c>
      <c r="C18" s="53" t="s">
        <v>38</v>
      </c>
      <c r="D18" s="25" t="n">
        <v>8</v>
      </c>
      <c r="E18" s="54"/>
      <c r="F18" s="54" t="n">
        <f aca="false">D18*E18</f>
        <v>0</v>
      </c>
      <c r="G18" s="55"/>
      <c r="H18" s="54" t="n">
        <f aca="false">F18*G18</f>
        <v>0</v>
      </c>
      <c r="I18" s="54" t="n">
        <f aca="false">F18+H18</f>
        <v>0</v>
      </c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5"/>
      <c r="EM18" s="15"/>
      <c r="EN18" s="15"/>
      <c r="EO18" s="15"/>
      <c r="EP18" s="15"/>
      <c r="EQ18" s="15"/>
      <c r="ER18" s="15"/>
      <c r="ES18" s="15"/>
      <c r="ET18" s="15"/>
      <c r="EU18" s="15"/>
      <c r="EV18" s="15"/>
      <c r="EW18" s="15"/>
      <c r="EX18" s="15"/>
      <c r="EY18" s="15"/>
      <c r="EZ18" s="15"/>
      <c r="FA18" s="15"/>
      <c r="FB18" s="15"/>
      <c r="FC18" s="15"/>
      <c r="FD18" s="15"/>
      <c r="FE18" s="15"/>
      <c r="FF18" s="15"/>
      <c r="FG18" s="15"/>
      <c r="FH18" s="15"/>
      <c r="FI18" s="15"/>
      <c r="FJ18" s="15"/>
      <c r="FK18" s="15"/>
      <c r="FL18" s="15"/>
      <c r="FM18" s="15"/>
      <c r="FN18" s="15"/>
      <c r="FO18" s="15"/>
      <c r="FP18" s="15"/>
      <c r="FQ18" s="15"/>
      <c r="FR18" s="15"/>
      <c r="FS18" s="15"/>
      <c r="FT18" s="15"/>
      <c r="FU18" s="15"/>
      <c r="FV18" s="15"/>
      <c r="FW18" s="15"/>
      <c r="FX18" s="15"/>
      <c r="FY18" s="15"/>
      <c r="FZ18" s="15"/>
      <c r="GA18" s="15"/>
      <c r="GB18" s="15"/>
      <c r="GC18" s="15"/>
      <c r="GD18" s="15"/>
      <c r="GE18" s="15"/>
      <c r="GF18" s="15"/>
      <c r="GG18" s="15"/>
      <c r="GH18" s="15"/>
      <c r="GI18" s="15"/>
      <c r="GJ18" s="15"/>
      <c r="GK18" s="15"/>
      <c r="GL18" s="15"/>
      <c r="GM18" s="15"/>
      <c r="GN18" s="15"/>
      <c r="GO18" s="15"/>
      <c r="GP18" s="15"/>
      <c r="GQ18" s="15"/>
      <c r="GR18" s="15"/>
      <c r="GS18" s="15"/>
      <c r="GT18" s="15"/>
      <c r="GU18" s="15"/>
      <c r="GV18" s="15"/>
      <c r="GW18" s="15"/>
      <c r="GX18" s="15"/>
      <c r="GY18" s="15"/>
      <c r="GZ18" s="15"/>
      <c r="HA18" s="15"/>
      <c r="HB18" s="15"/>
      <c r="HC18" s="15"/>
      <c r="HD18" s="15"/>
      <c r="HE18" s="15"/>
      <c r="HF18" s="15"/>
      <c r="HG18" s="15"/>
      <c r="HH18" s="15"/>
      <c r="HI18" s="15"/>
      <c r="HJ18" s="15"/>
      <c r="HK18" s="15"/>
      <c r="HL18" s="15"/>
      <c r="HM18" s="15"/>
      <c r="HN18" s="15"/>
      <c r="HO18" s="15"/>
      <c r="HP18" s="15"/>
      <c r="HQ18" s="15"/>
      <c r="HR18" s="15"/>
      <c r="HS18" s="15"/>
      <c r="HT18" s="15"/>
      <c r="HU18" s="15"/>
      <c r="HV18" s="15"/>
      <c r="HW18" s="15"/>
      <c r="HX18" s="15"/>
      <c r="HY18" s="15"/>
      <c r="HZ18" s="15"/>
      <c r="IA18" s="15"/>
      <c r="IB18" s="15"/>
      <c r="IC18" s="15"/>
      <c r="ID18" s="15"/>
      <c r="IE18" s="15"/>
      <c r="IF18" s="15"/>
      <c r="IG18" s="15"/>
      <c r="IH18" s="15"/>
      <c r="II18" s="15"/>
      <c r="IJ18" s="15"/>
      <c r="IK18" s="15"/>
      <c r="IL18" s="15"/>
      <c r="IM18" s="15"/>
    </row>
    <row r="19" customFormat="false" ht="26.5" hidden="false" customHeight="false" outlineLevel="0" collapsed="false">
      <c r="A19" s="23" t="n">
        <v>5</v>
      </c>
      <c r="B19" s="28" t="s">
        <v>42</v>
      </c>
      <c r="C19" s="53" t="s">
        <v>38</v>
      </c>
      <c r="D19" s="25" t="n">
        <v>20</v>
      </c>
      <c r="E19" s="54"/>
      <c r="F19" s="54" t="n">
        <f aca="false">D19*E19</f>
        <v>0</v>
      </c>
      <c r="G19" s="55"/>
      <c r="H19" s="54" t="n">
        <f aca="false">F19*G19</f>
        <v>0</v>
      </c>
      <c r="I19" s="54" t="n">
        <f aca="false">F19+H19</f>
        <v>0</v>
      </c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5"/>
      <c r="DG19" s="15"/>
      <c r="DH19" s="15"/>
      <c r="DI19" s="15"/>
      <c r="DJ19" s="15"/>
      <c r="DK19" s="15"/>
      <c r="DL19" s="15"/>
      <c r="DM19" s="15"/>
      <c r="DN19" s="15"/>
      <c r="DO19" s="15"/>
      <c r="DP19" s="15"/>
      <c r="DQ19" s="15"/>
      <c r="DR19" s="15"/>
      <c r="DS19" s="15"/>
      <c r="DT19" s="15"/>
      <c r="DU19" s="15"/>
      <c r="DV19" s="15"/>
      <c r="DW19" s="15"/>
      <c r="DX19" s="15"/>
      <c r="DY19" s="15"/>
      <c r="DZ19" s="15"/>
      <c r="EA19" s="15"/>
      <c r="EB19" s="15"/>
      <c r="EC19" s="15"/>
      <c r="ED19" s="15"/>
      <c r="EE19" s="15"/>
      <c r="EF19" s="15"/>
      <c r="EG19" s="15"/>
      <c r="EH19" s="15"/>
      <c r="EI19" s="15"/>
      <c r="EJ19" s="15"/>
      <c r="EK19" s="15"/>
      <c r="EL19" s="15"/>
      <c r="EM19" s="15"/>
      <c r="EN19" s="15"/>
      <c r="EO19" s="15"/>
      <c r="EP19" s="15"/>
      <c r="EQ19" s="15"/>
      <c r="ER19" s="15"/>
      <c r="ES19" s="15"/>
      <c r="ET19" s="15"/>
      <c r="EU19" s="15"/>
      <c r="EV19" s="15"/>
      <c r="EW19" s="15"/>
      <c r="EX19" s="15"/>
      <c r="EY19" s="15"/>
      <c r="EZ19" s="15"/>
      <c r="FA19" s="15"/>
      <c r="FB19" s="15"/>
      <c r="FC19" s="15"/>
      <c r="FD19" s="15"/>
      <c r="FE19" s="15"/>
      <c r="FF19" s="15"/>
      <c r="FG19" s="15"/>
      <c r="FH19" s="15"/>
      <c r="FI19" s="15"/>
      <c r="FJ19" s="15"/>
      <c r="FK19" s="15"/>
      <c r="FL19" s="15"/>
      <c r="FM19" s="15"/>
      <c r="FN19" s="15"/>
      <c r="FO19" s="15"/>
      <c r="FP19" s="15"/>
      <c r="FQ19" s="15"/>
      <c r="FR19" s="15"/>
      <c r="FS19" s="15"/>
      <c r="FT19" s="15"/>
      <c r="FU19" s="15"/>
      <c r="FV19" s="15"/>
      <c r="FW19" s="15"/>
      <c r="FX19" s="15"/>
      <c r="FY19" s="15"/>
      <c r="FZ19" s="15"/>
      <c r="GA19" s="15"/>
      <c r="GB19" s="15"/>
      <c r="GC19" s="15"/>
      <c r="GD19" s="15"/>
      <c r="GE19" s="15"/>
      <c r="GF19" s="15"/>
      <c r="GG19" s="15"/>
      <c r="GH19" s="15"/>
      <c r="GI19" s="15"/>
      <c r="GJ19" s="15"/>
      <c r="GK19" s="15"/>
      <c r="GL19" s="15"/>
      <c r="GM19" s="15"/>
      <c r="GN19" s="15"/>
      <c r="GO19" s="15"/>
      <c r="GP19" s="15"/>
      <c r="GQ19" s="15"/>
      <c r="GR19" s="15"/>
      <c r="GS19" s="15"/>
      <c r="GT19" s="15"/>
      <c r="GU19" s="15"/>
      <c r="GV19" s="15"/>
      <c r="GW19" s="15"/>
      <c r="GX19" s="15"/>
      <c r="GY19" s="15"/>
      <c r="GZ19" s="15"/>
      <c r="HA19" s="15"/>
      <c r="HB19" s="15"/>
      <c r="HC19" s="15"/>
      <c r="HD19" s="15"/>
      <c r="HE19" s="15"/>
      <c r="HF19" s="15"/>
      <c r="HG19" s="15"/>
      <c r="HH19" s="15"/>
      <c r="HI19" s="15"/>
      <c r="HJ19" s="15"/>
      <c r="HK19" s="15"/>
      <c r="HL19" s="15"/>
      <c r="HM19" s="15"/>
      <c r="HN19" s="15"/>
      <c r="HO19" s="15"/>
      <c r="HP19" s="15"/>
      <c r="HQ19" s="15"/>
      <c r="HR19" s="15"/>
      <c r="HS19" s="15"/>
      <c r="HT19" s="15"/>
      <c r="HU19" s="15"/>
      <c r="HV19" s="15"/>
      <c r="HW19" s="15"/>
      <c r="HX19" s="15"/>
      <c r="HY19" s="15"/>
      <c r="HZ19" s="15"/>
      <c r="IA19" s="15"/>
      <c r="IB19" s="15"/>
      <c r="IC19" s="15"/>
      <c r="ID19" s="15"/>
      <c r="IE19" s="15"/>
      <c r="IF19" s="15"/>
      <c r="IG19" s="15"/>
      <c r="IH19" s="15"/>
      <c r="II19" s="15"/>
      <c r="IJ19" s="15"/>
      <c r="IK19" s="15"/>
      <c r="IL19" s="15"/>
      <c r="IM19" s="15"/>
    </row>
    <row r="20" customFormat="false" ht="15" hidden="false" customHeight="false" outlineLevel="0" collapsed="false">
      <c r="A20" s="23" t="n">
        <v>6</v>
      </c>
      <c r="B20" s="28" t="s">
        <v>43</v>
      </c>
      <c r="C20" s="53" t="s">
        <v>38</v>
      </c>
      <c r="D20" s="25" t="n">
        <v>30</v>
      </c>
      <c r="E20" s="54"/>
      <c r="F20" s="54" t="n">
        <f aca="false">D20*E20</f>
        <v>0</v>
      </c>
      <c r="G20" s="55"/>
      <c r="H20" s="54" t="n">
        <f aca="false">F20*G20</f>
        <v>0</v>
      </c>
      <c r="I20" s="54" t="n">
        <f aca="false">F20+H20</f>
        <v>0</v>
      </c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5"/>
      <c r="DG20" s="15"/>
      <c r="DH20" s="15"/>
      <c r="DI20" s="15"/>
      <c r="DJ20" s="15"/>
      <c r="DK20" s="15"/>
      <c r="DL20" s="15"/>
      <c r="DM20" s="15"/>
      <c r="DN20" s="15"/>
      <c r="DO20" s="15"/>
      <c r="DP20" s="15"/>
      <c r="DQ20" s="15"/>
      <c r="DR20" s="15"/>
      <c r="DS20" s="15"/>
      <c r="DT20" s="15"/>
      <c r="DU20" s="15"/>
      <c r="DV20" s="15"/>
      <c r="DW20" s="15"/>
      <c r="DX20" s="15"/>
      <c r="DY20" s="15"/>
      <c r="DZ20" s="15"/>
      <c r="EA20" s="15"/>
      <c r="EB20" s="15"/>
      <c r="EC20" s="15"/>
      <c r="ED20" s="15"/>
      <c r="EE20" s="15"/>
      <c r="EF20" s="15"/>
      <c r="EG20" s="15"/>
      <c r="EH20" s="15"/>
      <c r="EI20" s="15"/>
      <c r="EJ20" s="15"/>
      <c r="EK20" s="15"/>
      <c r="EL20" s="15"/>
      <c r="EM20" s="15"/>
      <c r="EN20" s="15"/>
      <c r="EO20" s="15"/>
      <c r="EP20" s="15"/>
      <c r="EQ20" s="15"/>
      <c r="ER20" s="15"/>
      <c r="ES20" s="15"/>
      <c r="ET20" s="15"/>
      <c r="EU20" s="15"/>
      <c r="EV20" s="15"/>
      <c r="EW20" s="15"/>
      <c r="EX20" s="15"/>
      <c r="EY20" s="15"/>
      <c r="EZ20" s="15"/>
      <c r="FA20" s="15"/>
      <c r="FB20" s="15"/>
      <c r="FC20" s="15"/>
      <c r="FD20" s="15"/>
      <c r="FE20" s="15"/>
      <c r="FF20" s="15"/>
      <c r="FG20" s="15"/>
      <c r="FH20" s="15"/>
      <c r="FI20" s="15"/>
      <c r="FJ20" s="15"/>
      <c r="FK20" s="15"/>
      <c r="FL20" s="15"/>
      <c r="FM20" s="15"/>
      <c r="FN20" s="15"/>
      <c r="FO20" s="15"/>
      <c r="FP20" s="15"/>
      <c r="FQ20" s="15"/>
      <c r="FR20" s="15"/>
      <c r="FS20" s="15"/>
      <c r="FT20" s="15"/>
      <c r="FU20" s="15"/>
      <c r="FV20" s="15"/>
      <c r="FW20" s="15"/>
      <c r="FX20" s="15"/>
      <c r="FY20" s="15"/>
      <c r="FZ20" s="15"/>
      <c r="GA20" s="15"/>
      <c r="GB20" s="15"/>
      <c r="GC20" s="15"/>
      <c r="GD20" s="15"/>
      <c r="GE20" s="15"/>
      <c r="GF20" s="15"/>
      <c r="GG20" s="15"/>
      <c r="GH20" s="15"/>
      <c r="GI20" s="15"/>
      <c r="GJ20" s="15"/>
      <c r="GK20" s="15"/>
      <c r="GL20" s="15"/>
      <c r="GM20" s="15"/>
      <c r="GN20" s="15"/>
      <c r="GO20" s="15"/>
      <c r="GP20" s="15"/>
      <c r="GQ20" s="15"/>
      <c r="GR20" s="15"/>
      <c r="GS20" s="15"/>
      <c r="GT20" s="15"/>
      <c r="GU20" s="15"/>
      <c r="GV20" s="15"/>
      <c r="GW20" s="15"/>
      <c r="GX20" s="15"/>
      <c r="GY20" s="15"/>
      <c r="GZ20" s="15"/>
      <c r="HA20" s="15"/>
      <c r="HB20" s="15"/>
      <c r="HC20" s="15"/>
      <c r="HD20" s="15"/>
      <c r="HE20" s="15"/>
      <c r="HF20" s="15"/>
      <c r="HG20" s="15"/>
      <c r="HH20" s="15"/>
      <c r="HI20" s="15"/>
      <c r="HJ20" s="15"/>
      <c r="HK20" s="15"/>
      <c r="HL20" s="15"/>
      <c r="HM20" s="15"/>
      <c r="HN20" s="15"/>
      <c r="HO20" s="15"/>
      <c r="HP20" s="15"/>
      <c r="HQ20" s="15"/>
      <c r="HR20" s="15"/>
      <c r="HS20" s="15"/>
      <c r="HT20" s="15"/>
      <c r="HU20" s="15"/>
      <c r="HV20" s="15"/>
      <c r="HW20" s="15"/>
      <c r="HX20" s="15"/>
      <c r="HY20" s="15"/>
      <c r="HZ20" s="15"/>
      <c r="IA20" s="15"/>
      <c r="IB20" s="15"/>
      <c r="IC20" s="15"/>
      <c r="ID20" s="15"/>
      <c r="IE20" s="15"/>
      <c r="IF20" s="15"/>
      <c r="IG20" s="15"/>
      <c r="IH20" s="15"/>
      <c r="II20" s="15"/>
      <c r="IJ20" s="15"/>
      <c r="IK20" s="15"/>
      <c r="IL20" s="15"/>
      <c r="IM20" s="15"/>
    </row>
    <row r="21" customFormat="false" ht="15" hidden="false" customHeight="false" outlineLevel="0" collapsed="false">
      <c r="A21" s="23" t="n">
        <v>7</v>
      </c>
      <c r="B21" s="28" t="s">
        <v>44</v>
      </c>
      <c r="C21" s="53" t="s">
        <v>38</v>
      </c>
      <c r="D21" s="25" t="n">
        <v>20</v>
      </c>
      <c r="E21" s="54"/>
      <c r="F21" s="54" t="n">
        <f aca="false">D21*E21</f>
        <v>0</v>
      </c>
      <c r="G21" s="55"/>
      <c r="H21" s="54" t="n">
        <f aca="false">F21*G21</f>
        <v>0</v>
      </c>
      <c r="I21" s="54" t="n">
        <f aca="false">F21+H21</f>
        <v>0</v>
      </c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  <c r="BK21" s="15"/>
      <c r="BL21" s="15"/>
      <c r="BM21" s="15"/>
      <c r="BN21" s="15"/>
      <c r="BO21" s="15"/>
      <c r="BP21" s="15"/>
      <c r="BQ21" s="15"/>
      <c r="BR21" s="15"/>
      <c r="BS21" s="15"/>
      <c r="BT21" s="15"/>
      <c r="BU21" s="15"/>
      <c r="BV21" s="15"/>
      <c r="BW21" s="15"/>
      <c r="BX21" s="15"/>
      <c r="BY21" s="15"/>
      <c r="BZ21" s="15"/>
      <c r="CA21" s="15"/>
      <c r="CB21" s="15"/>
      <c r="CC21" s="15"/>
      <c r="CD21" s="15"/>
      <c r="CE21" s="15"/>
      <c r="CF21" s="15"/>
      <c r="CG21" s="15"/>
      <c r="CH21" s="15"/>
      <c r="CI21" s="15"/>
      <c r="CJ21" s="15"/>
      <c r="CK21" s="15"/>
      <c r="CL21" s="15"/>
      <c r="CM21" s="15"/>
      <c r="CN21" s="15"/>
      <c r="CO21" s="15"/>
      <c r="CP21" s="15"/>
      <c r="CQ21" s="15"/>
      <c r="CR21" s="15"/>
      <c r="CS21" s="15"/>
      <c r="CT21" s="15"/>
      <c r="CU21" s="15"/>
      <c r="CV21" s="15"/>
      <c r="CW21" s="15"/>
      <c r="CX21" s="15"/>
      <c r="CY21" s="15"/>
      <c r="CZ21" s="15"/>
      <c r="DA21" s="15"/>
      <c r="DB21" s="15"/>
      <c r="DC21" s="15"/>
      <c r="DD21" s="15"/>
      <c r="DE21" s="15"/>
      <c r="DF21" s="15"/>
      <c r="DG21" s="15"/>
      <c r="DH21" s="15"/>
      <c r="DI21" s="15"/>
      <c r="DJ21" s="15"/>
      <c r="DK21" s="15"/>
      <c r="DL21" s="15"/>
      <c r="DM21" s="15"/>
      <c r="DN21" s="15"/>
      <c r="DO21" s="15"/>
      <c r="DP21" s="15"/>
      <c r="DQ21" s="15"/>
      <c r="DR21" s="15"/>
      <c r="DS21" s="15"/>
      <c r="DT21" s="15"/>
      <c r="DU21" s="15"/>
      <c r="DV21" s="15"/>
      <c r="DW21" s="15"/>
      <c r="DX21" s="15"/>
      <c r="DY21" s="15"/>
      <c r="DZ21" s="15"/>
      <c r="EA21" s="15"/>
      <c r="EB21" s="15"/>
      <c r="EC21" s="15"/>
      <c r="ED21" s="15"/>
      <c r="EE21" s="15"/>
      <c r="EF21" s="15"/>
      <c r="EG21" s="15"/>
      <c r="EH21" s="15"/>
      <c r="EI21" s="15"/>
      <c r="EJ21" s="15"/>
      <c r="EK21" s="15"/>
      <c r="EL21" s="15"/>
      <c r="EM21" s="15"/>
      <c r="EN21" s="15"/>
      <c r="EO21" s="15"/>
      <c r="EP21" s="15"/>
      <c r="EQ21" s="15"/>
      <c r="ER21" s="15"/>
      <c r="ES21" s="15"/>
      <c r="ET21" s="15"/>
      <c r="EU21" s="15"/>
      <c r="EV21" s="15"/>
      <c r="EW21" s="15"/>
      <c r="EX21" s="15"/>
      <c r="EY21" s="15"/>
      <c r="EZ21" s="15"/>
      <c r="FA21" s="15"/>
      <c r="FB21" s="15"/>
      <c r="FC21" s="15"/>
      <c r="FD21" s="15"/>
      <c r="FE21" s="15"/>
      <c r="FF21" s="15"/>
      <c r="FG21" s="15"/>
      <c r="FH21" s="15"/>
      <c r="FI21" s="15"/>
      <c r="FJ21" s="15"/>
      <c r="FK21" s="15"/>
      <c r="FL21" s="15"/>
      <c r="FM21" s="15"/>
      <c r="FN21" s="15"/>
      <c r="FO21" s="15"/>
      <c r="FP21" s="15"/>
      <c r="FQ21" s="15"/>
      <c r="FR21" s="15"/>
      <c r="FS21" s="15"/>
      <c r="FT21" s="15"/>
      <c r="FU21" s="15"/>
      <c r="FV21" s="15"/>
      <c r="FW21" s="15"/>
      <c r="FX21" s="15"/>
      <c r="FY21" s="15"/>
      <c r="FZ21" s="15"/>
      <c r="GA21" s="15"/>
      <c r="GB21" s="15"/>
      <c r="GC21" s="15"/>
      <c r="GD21" s="15"/>
      <c r="GE21" s="15"/>
      <c r="GF21" s="15"/>
      <c r="GG21" s="15"/>
      <c r="GH21" s="15"/>
      <c r="GI21" s="15"/>
      <c r="GJ21" s="15"/>
      <c r="GK21" s="15"/>
      <c r="GL21" s="15"/>
      <c r="GM21" s="15"/>
      <c r="GN21" s="15"/>
      <c r="GO21" s="15"/>
      <c r="GP21" s="15"/>
      <c r="GQ21" s="15"/>
      <c r="GR21" s="15"/>
      <c r="GS21" s="15"/>
      <c r="GT21" s="15"/>
      <c r="GU21" s="15"/>
      <c r="GV21" s="15"/>
      <c r="GW21" s="15"/>
      <c r="GX21" s="15"/>
      <c r="GY21" s="15"/>
      <c r="GZ21" s="15"/>
      <c r="HA21" s="15"/>
      <c r="HB21" s="15"/>
      <c r="HC21" s="15"/>
      <c r="HD21" s="15"/>
      <c r="HE21" s="15"/>
      <c r="HF21" s="15"/>
      <c r="HG21" s="15"/>
      <c r="HH21" s="15"/>
      <c r="HI21" s="15"/>
      <c r="HJ21" s="15"/>
      <c r="HK21" s="15"/>
      <c r="HL21" s="15"/>
      <c r="HM21" s="15"/>
      <c r="HN21" s="15"/>
      <c r="HO21" s="15"/>
      <c r="HP21" s="15"/>
      <c r="HQ21" s="15"/>
      <c r="HR21" s="15"/>
      <c r="HS21" s="15"/>
      <c r="HT21" s="15"/>
      <c r="HU21" s="15"/>
      <c r="HV21" s="15"/>
      <c r="HW21" s="15"/>
      <c r="HX21" s="15"/>
      <c r="HY21" s="15"/>
      <c r="HZ21" s="15"/>
      <c r="IA21" s="15"/>
      <c r="IB21" s="15"/>
      <c r="IC21" s="15"/>
      <c r="ID21" s="15"/>
      <c r="IE21" s="15"/>
      <c r="IF21" s="15"/>
      <c r="IG21" s="15"/>
      <c r="IH21" s="15"/>
      <c r="II21" s="15"/>
      <c r="IJ21" s="15"/>
      <c r="IK21" s="15"/>
      <c r="IL21" s="15"/>
      <c r="IM21" s="15"/>
    </row>
    <row r="22" customFormat="false" ht="26.5" hidden="false" customHeight="false" outlineLevel="0" collapsed="false">
      <c r="A22" s="23" t="n">
        <v>8</v>
      </c>
      <c r="B22" s="28" t="s">
        <v>45</v>
      </c>
      <c r="C22" s="53" t="s">
        <v>38</v>
      </c>
      <c r="D22" s="25" t="n">
        <v>130</v>
      </c>
      <c r="E22" s="54"/>
      <c r="F22" s="54" t="n">
        <f aca="false">D22*E22</f>
        <v>0</v>
      </c>
      <c r="G22" s="55"/>
      <c r="H22" s="54" t="n">
        <f aca="false">F22*G22</f>
        <v>0</v>
      </c>
      <c r="I22" s="54" t="n">
        <f aca="false">F22+H22</f>
        <v>0</v>
      </c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  <c r="AV22" s="15"/>
      <c r="AW22" s="15"/>
      <c r="AX22" s="15"/>
      <c r="AY22" s="15"/>
      <c r="AZ22" s="15"/>
      <c r="BA22" s="15"/>
      <c r="BB22" s="15"/>
      <c r="BC22" s="15"/>
      <c r="BD22" s="15"/>
      <c r="BE22" s="15"/>
      <c r="BF22" s="15"/>
      <c r="BG22" s="15"/>
      <c r="BH22" s="15"/>
      <c r="BI22" s="15"/>
      <c r="BJ22" s="15"/>
      <c r="BK22" s="15"/>
      <c r="BL22" s="15"/>
      <c r="BM22" s="15"/>
      <c r="BN22" s="15"/>
      <c r="BO22" s="15"/>
      <c r="BP22" s="15"/>
      <c r="BQ22" s="15"/>
      <c r="BR22" s="15"/>
      <c r="BS22" s="15"/>
      <c r="BT22" s="15"/>
      <c r="BU22" s="15"/>
      <c r="BV22" s="15"/>
      <c r="BW22" s="15"/>
      <c r="BX22" s="15"/>
      <c r="BY22" s="15"/>
      <c r="BZ22" s="15"/>
      <c r="CA22" s="15"/>
      <c r="CB22" s="15"/>
      <c r="CC22" s="15"/>
      <c r="CD22" s="15"/>
      <c r="CE22" s="15"/>
      <c r="CF22" s="15"/>
      <c r="CG22" s="15"/>
      <c r="CH22" s="15"/>
      <c r="CI22" s="15"/>
      <c r="CJ22" s="15"/>
      <c r="CK22" s="15"/>
      <c r="CL22" s="15"/>
      <c r="CM22" s="15"/>
      <c r="CN22" s="15"/>
      <c r="CO22" s="15"/>
      <c r="CP22" s="15"/>
      <c r="CQ22" s="15"/>
      <c r="CR22" s="15"/>
      <c r="CS22" s="15"/>
      <c r="CT22" s="15"/>
      <c r="CU22" s="15"/>
      <c r="CV22" s="15"/>
      <c r="CW22" s="15"/>
      <c r="CX22" s="15"/>
      <c r="CY22" s="15"/>
      <c r="CZ22" s="15"/>
      <c r="DA22" s="15"/>
      <c r="DB22" s="15"/>
      <c r="DC22" s="15"/>
      <c r="DD22" s="15"/>
      <c r="DE22" s="15"/>
      <c r="DF22" s="15"/>
      <c r="DG22" s="15"/>
      <c r="DH22" s="15"/>
      <c r="DI22" s="15"/>
      <c r="DJ22" s="15"/>
      <c r="DK22" s="15"/>
      <c r="DL22" s="15"/>
      <c r="DM22" s="15"/>
      <c r="DN22" s="15"/>
      <c r="DO22" s="15"/>
      <c r="DP22" s="15"/>
      <c r="DQ22" s="15"/>
      <c r="DR22" s="15"/>
      <c r="DS22" s="15"/>
      <c r="DT22" s="15"/>
      <c r="DU22" s="15"/>
      <c r="DV22" s="15"/>
      <c r="DW22" s="15"/>
      <c r="DX22" s="15"/>
      <c r="DY22" s="15"/>
      <c r="DZ22" s="15"/>
      <c r="EA22" s="15"/>
      <c r="EB22" s="15"/>
      <c r="EC22" s="15"/>
      <c r="ED22" s="15"/>
      <c r="EE22" s="15"/>
      <c r="EF22" s="15"/>
      <c r="EG22" s="15"/>
      <c r="EH22" s="15"/>
      <c r="EI22" s="15"/>
      <c r="EJ22" s="15"/>
      <c r="EK22" s="15"/>
      <c r="EL22" s="15"/>
      <c r="EM22" s="15"/>
      <c r="EN22" s="15"/>
      <c r="EO22" s="15"/>
      <c r="EP22" s="15"/>
      <c r="EQ22" s="15"/>
      <c r="ER22" s="15"/>
      <c r="ES22" s="15"/>
      <c r="ET22" s="15"/>
      <c r="EU22" s="15"/>
      <c r="EV22" s="15"/>
      <c r="EW22" s="15"/>
      <c r="EX22" s="15"/>
      <c r="EY22" s="15"/>
      <c r="EZ22" s="15"/>
      <c r="FA22" s="15"/>
      <c r="FB22" s="15"/>
      <c r="FC22" s="15"/>
      <c r="FD22" s="15"/>
      <c r="FE22" s="15"/>
      <c r="FF22" s="15"/>
      <c r="FG22" s="15"/>
      <c r="FH22" s="15"/>
      <c r="FI22" s="15"/>
      <c r="FJ22" s="15"/>
      <c r="FK22" s="15"/>
      <c r="FL22" s="15"/>
      <c r="FM22" s="15"/>
      <c r="FN22" s="15"/>
      <c r="FO22" s="15"/>
      <c r="FP22" s="15"/>
      <c r="FQ22" s="15"/>
      <c r="FR22" s="15"/>
      <c r="FS22" s="15"/>
      <c r="FT22" s="15"/>
      <c r="FU22" s="15"/>
      <c r="FV22" s="15"/>
      <c r="FW22" s="15"/>
      <c r="FX22" s="15"/>
      <c r="FY22" s="15"/>
      <c r="FZ22" s="15"/>
      <c r="GA22" s="15"/>
      <c r="GB22" s="15"/>
      <c r="GC22" s="15"/>
      <c r="GD22" s="15"/>
      <c r="GE22" s="15"/>
      <c r="GF22" s="15"/>
      <c r="GG22" s="15"/>
      <c r="GH22" s="15"/>
      <c r="GI22" s="15"/>
      <c r="GJ22" s="15"/>
      <c r="GK22" s="15"/>
      <c r="GL22" s="15"/>
      <c r="GM22" s="15"/>
      <c r="GN22" s="15"/>
      <c r="GO22" s="15"/>
      <c r="GP22" s="15"/>
      <c r="GQ22" s="15"/>
      <c r="GR22" s="15"/>
      <c r="GS22" s="15"/>
      <c r="GT22" s="15"/>
      <c r="GU22" s="15"/>
      <c r="GV22" s="15"/>
      <c r="GW22" s="15"/>
      <c r="GX22" s="15"/>
      <c r="GY22" s="15"/>
      <c r="GZ22" s="15"/>
      <c r="HA22" s="15"/>
      <c r="HB22" s="15"/>
      <c r="HC22" s="15"/>
      <c r="HD22" s="15"/>
      <c r="HE22" s="15"/>
      <c r="HF22" s="15"/>
      <c r="HG22" s="15"/>
      <c r="HH22" s="15"/>
      <c r="HI22" s="15"/>
      <c r="HJ22" s="15"/>
      <c r="HK22" s="15"/>
      <c r="HL22" s="15"/>
      <c r="HM22" s="15"/>
      <c r="HN22" s="15"/>
      <c r="HO22" s="15"/>
      <c r="HP22" s="15"/>
      <c r="HQ22" s="15"/>
      <c r="HR22" s="15"/>
      <c r="HS22" s="15"/>
      <c r="HT22" s="15"/>
      <c r="HU22" s="15"/>
      <c r="HV22" s="15"/>
      <c r="HW22" s="15"/>
      <c r="HX22" s="15"/>
      <c r="HY22" s="15"/>
      <c r="HZ22" s="15"/>
      <c r="IA22" s="15"/>
      <c r="IB22" s="15"/>
      <c r="IC22" s="15"/>
      <c r="ID22" s="15"/>
      <c r="IE22" s="15"/>
      <c r="IF22" s="15"/>
      <c r="IG22" s="15"/>
      <c r="IH22" s="15"/>
      <c r="II22" s="15"/>
      <c r="IJ22" s="15"/>
      <c r="IK22" s="15"/>
      <c r="IL22" s="15"/>
      <c r="IM22" s="15"/>
    </row>
    <row r="23" customFormat="false" ht="15" hidden="false" customHeight="false" outlineLevel="0" collapsed="false">
      <c r="A23" s="23" t="n">
        <v>9</v>
      </c>
      <c r="B23" s="28" t="s">
        <v>46</v>
      </c>
      <c r="C23" s="53" t="s">
        <v>38</v>
      </c>
      <c r="D23" s="56" t="n">
        <v>10</v>
      </c>
      <c r="E23" s="54"/>
      <c r="F23" s="54" t="n">
        <f aca="false">D23*E23</f>
        <v>0</v>
      </c>
      <c r="G23" s="55"/>
      <c r="H23" s="54" t="n">
        <f aca="false">F23*G23</f>
        <v>0</v>
      </c>
      <c r="I23" s="54" t="n">
        <f aca="false">F23+H23</f>
        <v>0</v>
      </c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  <c r="BI23" s="15"/>
      <c r="BJ23" s="15"/>
      <c r="BK23" s="15"/>
      <c r="BL23" s="15"/>
      <c r="BM23" s="15"/>
      <c r="BN23" s="15"/>
      <c r="BO23" s="15"/>
      <c r="BP23" s="15"/>
      <c r="BQ23" s="15"/>
      <c r="BR23" s="15"/>
      <c r="BS23" s="15"/>
      <c r="BT23" s="15"/>
      <c r="BU23" s="15"/>
      <c r="BV23" s="15"/>
      <c r="BW23" s="15"/>
      <c r="BX23" s="15"/>
      <c r="BY23" s="15"/>
      <c r="BZ23" s="15"/>
      <c r="CA23" s="15"/>
      <c r="CB23" s="15"/>
      <c r="CC23" s="15"/>
      <c r="CD23" s="15"/>
      <c r="CE23" s="15"/>
      <c r="CF23" s="15"/>
      <c r="CG23" s="15"/>
      <c r="CH23" s="15"/>
      <c r="CI23" s="15"/>
      <c r="CJ23" s="15"/>
      <c r="CK23" s="15"/>
      <c r="CL23" s="15"/>
      <c r="CM23" s="15"/>
      <c r="CN23" s="15"/>
      <c r="CO23" s="15"/>
      <c r="CP23" s="15"/>
      <c r="CQ23" s="15"/>
      <c r="CR23" s="15"/>
      <c r="CS23" s="15"/>
      <c r="CT23" s="15"/>
      <c r="CU23" s="15"/>
      <c r="CV23" s="15"/>
      <c r="CW23" s="15"/>
      <c r="CX23" s="15"/>
      <c r="CY23" s="15"/>
      <c r="CZ23" s="15"/>
      <c r="DA23" s="15"/>
      <c r="DB23" s="15"/>
      <c r="DC23" s="15"/>
      <c r="DD23" s="15"/>
      <c r="DE23" s="15"/>
      <c r="DF23" s="15"/>
      <c r="DG23" s="15"/>
      <c r="DH23" s="15"/>
      <c r="DI23" s="15"/>
      <c r="DJ23" s="15"/>
      <c r="DK23" s="15"/>
      <c r="DL23" s="15"/>
      <c r="DM23" s="15"/>
      <c r="DN23" s="15"/>
      <c r="DO23" s="15"/>
      <c r="DP23" s="15"/>
      <c r="DQ23" s="15"/>
      <c r="DR23" s="15"/>
      <c r="DS23" s="15"/>
      <c r="DT23" s="15"/>
      <c r="DU23" s="15"/>
      <c r="DV23" s="15"/>
      <c r="DW23" s="15"/>
      <c r="DX23" s="15"/>
      <c r="DY23" s="15"/>
      <c r="DZ23" s="15"/>
      <c r="EA23" s="15"/>
      <c r="EB23" s="15"/>
      <c r="EC23" s="15"/>
      <c r="ED23" s="15"/>
      <c r="EE23" s="15"/>
      <c r="EF23" s="15"/>
      <c r="EG23" s="15"/>
      <c r="EH23" s="15"/>
      <c r="EI23" s="15"/>
      <c r="EJ23" s="15"/>
      <c r="EK23" s="15"/>
      <c r="EL23" s="15"/>
      <c r="EM23" s="15"/>
      <c r="EN23" s="15"/>
      <c r="EO23" s="15"/>
      <c r="EP23" s="15"/>
      <c r="EQ23" s="15"/>
      <c r="ER23" s="15"/>
      <c r="ES23" s="15"/>
      <c r="ET23" s="15"/>
      <c r="EU23" s="15"/>
      <c r="EV23" s="15"/>
      <c r="EW23" s="15"/>
      <c r="EX23" s="15"/>
      <c r="EY23" s="15"/>
      <c r="EZ23" s="15"/>
      <c r="FA23" s="15"/>
      <c r="FB23" s="15"/>
      <c r="FC23" s="15"/>
      <c r="FD23" s="15"/>
      <c r="FE23" s="15"/>
      <c r="FF23" s="15"/>
      <c r="FG23" s="15"/>
      <c r="FH23" s="15"/>
      <c r="FI23" s="15"/>
      <c r="FJ23" s="15"/>
      <c r="FK23" s="15"/>
      <c r="FL23" s="15"/>
      <c r="FM23" s="15"/>
      <c r="FN23" s="15"/>
      <c r="FO23" s="15"/>
      <c r="FP23" s="15"/>
      <c r="FQ23" s="15"/>
      <c r="FR23" s="15"/>
      <c r="FS23" s="15"/>
      <c r="FT23" s="15"/>
      <c r="FU23" s="15"/>
      <c r="FV23" s="15"/>
      <c r="FW23" s="15"/>
      <c r="FX23" s="15"/>
      <c r="FY23" s="15"/>
      <c r="FZ23" s="15"/>
      <c r="GA23" s="15"/>
      <c r="GB23" s="15"/>
      <c r="GC23" s="15"/>
      <c r="GD23" s="15"/>
      <c r="GE23" s="15"/>
      <c r="GF23" s="15"/>
      <c r="GG23" s="15"/>
      <c r="GH23" s="15"/>
      <c r="GI23" s="15"/>
      <c r="GJ23" s="15"/>
      <c r="GK23" s="15"/>
      <c r="GL23" s="15"/>
      <c r="GM23" s="15"/>
      <c r="GN23" s="15"/>
      <c r="GO23" s="15"/>
      <c r="GP23" s="15"/>
      <c r="GQ23" s="15"/>
      <c r="GR23" s="15"/>
      <c r="GS23" s="15"/>
      <c r="GT23" s="15"/>
      <c r="GU23" s="15"/>
      <c r="GV23" s="15"/>
      <c r="GW23" s="15"/>
      <c r="GX23" s="15"/>
      <c r="GY23" s="15"/>
      <c r="GZ23" s="15"/>
      <c r="HA23" s="15"/>
      <c r="HB23" s="15"/>
      <c r="HC23" s="15"/>
      <c r="HD23" s="15"/>
      <c r="HE23" s="15"/>
      <c r="HF23" s="15"/>
      <c r="HG23" s="15"/>
      <c r="HH23" s="15"/>
      <c r="HI23" s="15"/>
      <c r="HJ23" s="15"/>
      <c r="HK23" s="15"/>
      <c r="HL23" s="15"/>
      <c r="HM23" s="15"/>
      <c r="HN23" s="15"/>
      <c r="HO23" s="15"/>
      <c r="HP23" s="15"/>
      <c r="HQ23" s="15"/>
      <c r="HR23" s="15"/>
      <c r="HS23" s="15"/>
      <c r="HT23" s="15"/>
      <c r="HU23" s="15"/>
      <c r="HV23" s="15"/>
      <c r="HW23" s="15"/>
      <c r="HX23" s="15"/>
      <c r="HY23" s="15"/>
      <c r="HZ23" s="15"/>
      <c r="IA23" s="15"/>
      <c r="IB23" s="15"/>
      <c r="IC23" s="15"/>
      <c r="ID23" s="15"/>
      <c r="IE23" s="15"/>
      <c r="IF23" s="15"/>
      <c r="IG23" s="15"/>
      <c r="IH23" s="15"/>
      <c r="II23" s="15"/>
      <c r="IJ23" s="15"/>
      <c r="IK23" s="15"/>
      <c r="IL23" s="15"/>
      <c r="IM23" s="15"/>
    </row>
    <row r="24" customFormat="false" ht="15" hidden="false" customHeight="false" outlineLevel="0" collapsed="false">
      <c r="A24" s="23" t="n">
        <v>10</v>
      </c>
      <c r="B24" s="28" t="s">
        <v>47</v>
      </c>
      <c r="C24" s="53" t="s">
        <v>38</v>
      </c>
      <c r="D24" s="56" t="n">
        <v>5</v>
      </c>
      <c r="E24" s="54"/>
      <c r="F24" s="54" t="n">
        <f aca="false">D24*E24</f>
        <v>0</v>
      </c>
      <c r="G24" s="55"/>
      <c r="H24" s="54" t="n">
        <f aca="false">F24*G24</f>
        <v>0</v>
      </c>
      <c r="I24" s="54" t="n">
        <f aca="false">F24+H24</f>
        <v>0</v>
      </c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  <c r="BU24" s="15"/>
      <c r="BV24" s="15"/>
      <c r="BW24" s="15"/>
      <c r="BX24" s="15"/>
      <c r="BY24" s="15"/>
      <c r="BZ24" s="15"/>
      <c r="CA24" s="15"/>
      <c r="CB24" s="15"/>
      <c r="CC24" s="15"/>
      <c r="CD24" s="15"/>
      <c r="CE24" s="15"/>
      <c r="CF24" s="15"/>
      <c r="CG24" s="15"/>
      <c r="CH24" s="15"/>
      <c r="CI24" s="15"/>
      <c r="CJ24" s="15"/>
      <c r="CK24" s="15"/>
      <c r="CL24" s="15"/>
      <c r="CM24" s="15"/>
      <c r="CN24" s="15"/>
      <c r="CO24" s="15"/>
      <c r="CP24" s="15"/>
      <c r="CQ24" s="15"/>
      <c r="CR24" s="15"/>
      <c r="CS24" s="15"/>
      <c r="CT24" s="15"/>
      <c r="CU24" s="15"/>
      <c r="CV24" s="15"/>
      <c r="CW24" s="15"/>
      <c r="CX24" s="15"/>
      <c r="CY24" s="15"/>
      <c r="CZ24" s="15"/>
      <c r="DA24" s="15"/>
      <c r="DB24" s="15"/>
      <c r="DC24" s="15"/>
      <c r="DD24" s="15"/>
      <c r="DE24" s="15"/>
      <c r="DF24" s="15"/>
      <c r="DG24" s="15"/>
      <c r="DH24" s="15"/>
      <c r="DI24" s="15"/>
      <c r="DJ24" s="15"/>
      <c r="DK24" s="15"/>
      <c r="DL24" s="15"/>
      <c r="DM24" s="15"/>
      <c r="DN24" s="15"/>
      <c r="DO24" s="15"/>
      <c r="DP24" s="15"/>
      <c r="DQ24" s="15"/>
      <c r="DR24" s="15"/>
      <c r="DS24" s="15"/>
      <c r="DT24" s="15"/>
      <c r="DU24" s="15"/>
      <c r="DV24" s="15"/>
      <c r="DW24" s="15"/>
      <c r="DX24" s="15"/>
      <c r="DY24" s="15"/>
      <c r="DZ24" s="15"/>
      <c r="EA24" s="15"/>
      <c r="EB24" s="15"/>
      <c r="EC24" s="15"/>
      <c r="ED24" s="15"/>
      <c r="EE24" s="15"/>
      <c r="EF24" s="15"/>
      <c r="EG24" s="15"/>
      <c r="EH24" s="15"/>
      <c r="EI24" s="15"/>
      <c r="EJ24" s="15"/>
      <c r="EK24" s="15"/>
      <c r="EL24" s="15"/>
      <c r="EM24" s="15"/>
      <c r="EN24" s="15"/>
      <c r="EO24" s="15"/>
      <c r="EP24" s="15"/>
      <c r="EQ24" s="15"/>
      <c r="ER24" s="15"/>
      <c r="ES24" s="15"/>
      <c r="ET24" s="15"/>
      <c r="EU24" s="15"/>
      <c r="EV24" s="15"/>
      <c r="EW24" s="15"/>
      <c r="EX24" s="15"/>
      <c r="EY24" s="15"/>
      <c r="EZ24" s="15"/>
      <c r="FA24" s="15"/>
      <c r="FB24" s="15"/>
      <c r="FC24" s="15"/>
      <c r="FD24" s="15"/>
      <c r="FE24" s="15"/>
      <c r="FF24" s="15"/>
      <c r="FG24" s="15"/>
      <c r="FH24" s="15"/>
      <c r="FI24" s="15"/>
      <c r="FJ24" s="15"/>
      <c r="FK24" s="15"/>
      <c r="FL24" s="15"/>
      <c r="FM24" s="15"/>
      <c r="FN24" s="15"/>
      <c r="FO24" s="15"/>
      <c r="FP24" s="15"/>
      <c r="FQ24" s="15"/>
      <c r="FR24" s="15"/>
      <c r="FS24" s="15"/>
      <c r="FT24" s="15"/>
      <c r="FU24" s="15"/>
      <c r="FV24" s="15"/>
      <c r="FW24" s="15"/>
      <c r="FX24" s="15"/>
      <c r="FY24" s="15"/>
      <c r="FZ24" s="15"/>
      <c r="GA24" s="15"/>
      <c r="GB24" s="15"/>
      <c r="GC24" s="15"/>
      <c r="GD24" s="15"/>
      <c r="GE24" s="15"/>
      <c r="GF24" s="15"/>
      <c r="GG24" s="15"/>
      <c r="GH24" s="15"/>
      <c r="GI24" s="15"/>
      <c r="GJ24" s="15"/>
      <c r="GK24" s="15"/>
      <c r="GL24" s="15"/>
      <c r="GM24" s="15"/>
      <c r="GN24" s="15"/>
      <c r="GO24" s="15"/>
      <c r="GP24" s="15"/>
      <c r="GQ24" s="15"/>
      <c r="GR24" s="15"/>
      <c r="GS24" s="15"/>
      <c r="GT24" s="15"/>
      <c r="GU24" s="15"/>
      <c r="GV24" s="15"/>
      <c r="GW24" s="15"/>
      <c r="GX24" s="15"/>
      <c r="GY24" s="15"/>
      <c r="GZ24" s="15"/>
      <c r="HA24" s="15"/>
      <c r="HB24" s="15"/>
      <c r="HC24" s="15"/>
      <c r="HD24" s="15"/>
      <c r="HE24" s="15"/>
      <c r="HF24" s="15"/>
      <c r="HG24" s="15"/>
      <c r="HH24" s="15"/>
      <c r="HI24" s="15"/>
      <c r="HJ24" s="15"/>
      <c r="HK24" s="15"/>
      <c r="HL24" s="15"/>
      <c r="HM24" s="15"/>
      <c r="HN24" s="15"/>
      <c r="HO24" s="15"/>
      <c r="HP24" s="15"/>
      <c r="HQ24" s="15"/>
      <c r="HR24" s="15"/>
      <c r="HS24" s="15"/>
      <c r="HT24" s="15"/>
      <c r="HU24" s="15"/>
      <c r="HV24" s="15"/>
      <c r="HW24" s="15"/>
      <c r="HX24" s="15"/>
      <c r="HY24" s="15"/>
      <c r="HZ24" s="15"/>
      <c r="IA24" s="15"/>
      <c r="IB24" s="15"/>
      <c r="IC24" s="15"/>
      <c r="ID24" s="15"/>
      <c r="IE24" s="15"/>
      <c r="IF24" s="15"/>
      <c r="IG24" s="15"/>
      <c r="IH24" s="15"/>
      <c r="II24" s="15"/>
      <c r="IJ24" s="15"/>
      <c r="IK24" s="15"/>
      <c r="IL24" s="15"/>
      <c r="IM24" s="15"/>
    </row>
    <row r="25" customFormat="false" ht="26.5" hidden="false" customHeight="false" outlineLevel="0" collapsed="false">
      <c r="A25" s="23" t="n">
        <v>11</v>
      </c>
      <c r="B25" s="28" t="s">
        <v>48</v>
      </c>
      <c r="C25" s="53" t="s">
        <v>38</v>
      </c>
      <c r="D25" s="25" t="n">
        <v>30</v>
      </c>
      <c r="E25" s="54"/>
      <c r="F25" s="54" t="n">
        <f aca="false">D25*E25</f>
        <v>0</v>
      </c>
      <c r="G25" s="55"/>
      <c r="H25" s="54" t="n">
        <f aca="false">F25*G25</f>
        <v>0</v>
      </c>
      <c r="I25" s="54" t="n">
        <f aca="false">F25+H25</f>
        <v>0</v>
      </c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  <c r="AZ25" s="15"/>
      <c r="BA25" s="15"/>
      <c r="BB25" s="15"/>
      <c r="BC25" s="15"/>
      <c r="BD25" s="15"/>
      <c r="BE25" s="15"/>
      <c r="BF25" s="15"/>
      <c r="BG25" s="15"/>
      <c r="BH25" s="15"/>
      <c r="BI25" s="15"/>
      <c r="BJ25" s="15"/>
      <c r="BK25" s="15"/>
      <c r="BL25" s="15"/>
      <c r="BM25" s="15"/>
      <c r="BN25" s="15"/>
      <c r="BO25" s="15"/>
      <c r="BP25" s="15"/>
      <c r="BQ25" s="15"/>
      <c r="BR25" s="15"/>
      <c r="BS25" s="15"/>
      <c r="BT25" s="15"/>
      <c r="BU25" s="15"/>
      <c r="BV25" s="15"/>
      <c r="BW25" s="15"/>
      <c r="BX25" s="15"/>
      <c r="BY25" s="15"/>
      <c r="BZ25" s="15"/>
      <c r="CA25" s="15"/>
      <c r="CB25" s="15"/>
      <c r="CC25" s="15"/>
      <c r="CD25" s="15"/>
      <c r="CE25" s="15"/>
      <c r="CF25" s="15"/>
      <c r="CG25" s="15"/>
      <c r="CH25" s="15"/>
      <c r="CI25" s="15"/>
      <c r="CJ25" s="15"/>
      <c r="CK25" s="15"/>
      <c r="CL25" s="15"/>
      <c r="CM25" s="15"/>
      <c r="CN25" s="15"/>
      <c r="CO25" s="15"/>
      <c r="CP25" s="15"/>
      <c r="CQ25" s="15"/>
      <c r="CR25" s="15"/>
      <c r="CS25" s="15"/>
      <c r="CT25" s="15"/>
      <c r="CU25" s="15"/>
      <c r="CV25" s="15"/>
      <c r="CW25" s="15"/>
      <c r="CX25" s="15"/>
      <c r="CY25" s="15"/>
      <c r="CZ25" s="15"/>
      <c r="DA25" s="15"/>
      <c r="DB25" s="15"/>
      <c r="DC25" s="15"/>
      <c r="DD25" s="15"/>
      <c r="DE25" s="15"/>
      <c r="DF25" s="15"/>
      <c r="DG25" s="15"/>
      <c r="DH25" s="15"/>
      <c r="DI25" s="15"/>
      <c r="DJ25" s="15"/>
      <c r="DK25" s="15"/>
      <c r="DL25" s="15"/>
      <c r="DM25" s="15"/>
      <c r="DN25" s="15"/>
      <c r="DO25" s="15"/>
      <c r="DP25" s="15"/>
      <c r="DQ25" s="15"/>
      <c r="DR25" s="15"/>
      <c r="DS25" s="15"/>
      <c r="DT25" s="15"/>
      <c r="DU25" s="15"/>
      <c r="DV25" s="15"/>
      <c r="DW25" s="15"/>
      <c r="DX25" s="15"/>
      <c r="DY25" s="15"/>
      <c r="DZ25" s="15"/>
      <c r="EA25" s="15"/>
      <c r="EB25" s="15"/>
      <c r="EC25" s="15"/>
      <c r="ED25" s="15"/>
      <c r="EE25" s="15"/>
      <c r="EF25" s="15"/>
      <c r="EG25" s="15"/>
      <c r="EH25" s="15"/>
      <c r="EI25" s="15"/>
      <c r="EJ25" s="15"/>
      <c r="EK25" s="15"/>
      <c r="EL25" s="15"/>
      <c r="EM25" s="15"/>
      <c r="EN25" s="15"/>
      <c r="EO25" s="15"/>
      <c r="EP25" s="15"/>
      <c r="EQ25" s="15"/>
      <c r="ER25" s="15"/>
      <c r="ES25" s="15"/>
      <c r="ET25" s="15"/>
      <c r="EU25" s="15"/>
      <c r="EV25" s="15"/>
      <c r="EW25" s="15"/>
      <c r="EX25" s="15"/>
      <c r="EY25" s="15"/>
      <c r="EZ25" s="15"/>
      <c r="FA25" s="15"/>
      <c r="FB25" s="15"/>
      <c r="FC25" s="15"/>
      <c r="FD25" s="15"/>
      <c r="FE25" s="15"/>
      <c r="FF25" s="15"/>
      <c r="FG25" s="15"/>
      <c r="FH25" s="15"/>
      <c r="FI25" s="15"/>
      <c r="FJ25" s="15"/>
      <c r="FK25" s="15"/>
      <c r="FL25" s="15"/>
      <c r="FM25" s="15"/>
      <c r="FN25" s="15"/>
      <c r="FO25" s="15"/>
      <c r="FP25" s="15"/>
      <c r="FQ25" s="15"/>
      <c r="FR25" s="15"/>
      <c r="FS25" s="15"/>
      <c r="FT25" s="15"/>
      <c r="FU25" s="15"/>
      <c r="FV25" s="15"/>
      <c r="FW25" s="15"/>
      <c r="FX25" s="15"/>
      <c r="FY25" s="15"/>
      <c r="FZ25" s="15"/>
      <c r="GA25" s="15"/>
      <c r="GB25" s="15"/>
      <c r="GC25" s="15"/>
      <c r="GD25" s="15"/>
      <c r="GE25" s="15"/>
      <c r="GF25" s="15"/>
      <c r="GG25" s="15"/>
      <c r="GH25" s="15"/>
      <c r="GI25" s="15"/>
      <c r="GJ25" s="15"/>
      <c r="GK25" s="15"/>
      <c r="GL25" s="15"/>
      <c r="GM25" s="15"/>
      <c r="GN25" s="15"/>
      <c r="GO25" s="15"/>
      <c r="GP25" s="15"/>
      <c r="GQ25" s="15"/>
      <c r="GR25" s="15"/>
      <c r="GS25" s="15"/>
      <c r="GT25" s="15"/>
      <c r="GU25" s="15"/>
      <c r="GV25" s="15"/>
      <c r="GW25" s="15"/>
      <c r="GX25" s="15"/>
      <c r="GY25" s="15"/>
      <c r="GZ25" s="15"/>
      <c r="HA25" s="15"/>
      <c r="HB25" s="15"/>
      <c r="HC25" s="15"/>
      <c r="HD25" s="15"/>
      <c r="HE25" s="15"/>
      <c r="HF25" s="15"/>
      <c r="HG25" s="15"/>
      <c r="HH25" s="15"/>
      <c r="HI25" s="15"/>
      <c r="HJ25" s="15"/>
      <c r="HK25" s="15"/>
      <c r="HL25" s="15"/>
      <c r="HM25" s="15"/>
      <c r="HN25" s="15"/>
      <c r="HO25" s="15"/>
      <c r="HP25" s="15"/>
      <c r="HQ25" s="15"/>
      <c r="HR25" s="15"/>
      <c r="HS25" s="15"/>
      <c r="HT25" s="15"/>
      <c r="HU25" s="15"/>
      <c r="HV25" s="15"/>
      <c r="HW25" s="15"/>
      <c r="HX25" s="15"/>
      <c r="HY25" s="15"/>
      <c r="HZ25" s="15"/>
      <c r="IA25" s="15"/>
      <c r="IB25" s="15"/>
      <c r="IC25" s="15"/>
      <c r="ID25" s="15"/>
      <c r="IE25" s="15"/>
      <c r="IF25" s="15"/>
      <c r="IG25" s="15"/>
      <c r="IH25" s="15"/>
      <c r="II25" s="15"/>
      <c r="IJ25" s="15"/>
      <c r="IK25" s="15"/>
      <c r="IL25" s="15"/>
      <c r="IM25" s="15"/>
    </row>
    <row r="26" customFormat="false" ht="26.5" hidden="false" customHeight="false" outlineLevel="0" collapsed="false">
      <c r="A26" s="23" t="n">
        <v>12</v>
      </c>
      <c r="B26" s="28" t="s">
        <v>49</v>
      </c>
      <c r="C26" s="53" t="s">
        <v>38</v>
      </c>
      <c r="D26" s="25" t="n">
        <v>30</v>
      </c>
      <c r="E26" s="54"/>
      <c r="F26" s="54" t="n">
        <f aca="false">D26*E26</f>
        <v>0</v>
      </c>
      <c r="G26" s="55"/>
      <c r="H26" s="54" t="n">
        <f aca="false">F26*G26</f>
        <v>0</v>
      </c>
      <c r="I26" s="54" t="n">
        <f aca="false">F26+H26</f>
        <v>0</v>
      </c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15"/>
      <c r="BE26" s="15"/>
      <c r="BF26" s="15"/>
      <c r="BG26" s="15"/>
      <c r="BH26" s="15"/>
      <c r="BI26" s="15"/>
      <c r="BJ26" s="15"/>
      <c r="BK26" s="15"/>
      <c r="BL26" s="15"/>
      <c r="BM26" s="15"/>
      <c r="BN26" s="15"/>
      <c r="BO26" s="15"/>
      <c r="BP26" s="15"/>
      <c r="BQ26" s="15"/>
      <c r="BR26" s="15"/>
      <c r="BS26" s="15"/>
      <c r="BT26" s="15"/>
      <c r="BU26" s="15"/>
      <c r="BV26" s="15"/>
      <c r="BW26" s="15"/>
      <c r="BX26" s="15"/>
      <c r="BY26" s="15"/>
      <c r="BZ26" s="15"/>
      <c r="CA26" s="15"/>
      <c r="CB26" s="15"/>
      <c r="CC26" s="15"/>
      <c r="CD26" s="15"/>
      <c r="CE26" s="15"/>
      <c r="CF26" s="15"/>
      <c r="CG26" s="15"/>
      <c r="CH26" s="15"/>
      <c r="CI26" s="15"/>
      <c r="CJ26" s="15"/>
      <c r="CK26" s="15"/>
      <c r="CL26" s="15"/>
      <c r="CM26" s="15"/>
      <c r="CN26" s="15"/>
      <c r="CO26" s="15"/>
      <c r="CP26" s="15"/>
      <c r="CQ26" s="15"/>
      <c r="CR26" s="15"/>
      <c r="CS26" s="15"/>
      <c r="CT26" s="15"/>
      <c r="CU26" s="15"/>
      <c r="CV26" s="15"/>
      <c r="CW26" s="15"/>
      <c r="CX26" s="15"/>
      <c r="CY26" s="15"/>
      <c r="CZ26" s="15"/>
      <c r="DA26" s="15"/>
      <c r="DB26" s="15"/>
      <c r="DC26" s="15"/>
      <c r="DD26" s="15"/>
      <c r="DE26" s="15"/>
      <c r="DF26" s="15"/>
      <c r="DG26" s="15"/>
      <c r="DH26" s="15"/>
      <c r="DI26" s="15"/>
      <c r="DJ26" s="15"/>
      <c r="DK26" s="15"/>
      <c r="DL26" s="15"/>
      <c r="DM26" s="15"/>
      <c r="DN26" s="15"/>
      <c r="DO26" s="15"/>
      <c r="DP26" s="15"/>
      <c r="DQ26" s="15"/>
      <c r="DR26" s="15"/>
      <c r="DS26" s="15"/>
      <c r="DT26" s="15"/>
      <c r="DU26" s="15"/>
      <c r="DV26" s="15"/>
      <c r="DW26" s="15"/>
      <c r="DX26" s="15"/>
      <c r="DY26" s="15"/>
      <c r="DZ26" s="15"/>
      <c r="EA26" s="15"/>
      <c r="EB26" s="15"/>
      <c r="EC26" s="15"/>
      <c r="ED26" s="15"/>
      <c r="EE26" s="15"/>
      <c r="EF26" s="15"/>
      <c r="EG26" s="15"/>
      <c r="EH26" s="15"/>
      <c r="EI26" s="15"/>
      <c r="EJ26" s="15"/>
      <c r="EK26" s="15"/>
      <c r="EL26" s="15"/>
      <c r="EM26" s="15"/>
      <c r="EN26" s="15"/>
      <c r="EO26" s="15"/>
      <c r="EP26" s="15"/>
      <c r="EQ26" s="15"/>
      <c r="ER26" s="15"/>
      <c r="ES26" s="15"/>
      <c r="ET26" s="15"/>
      <c r="EU26" s="15"/>
      <c r="EV26" s="15"/>
      <c r="EW26" s="15"/>
      <c r="EX26" s="15"/>
      <c r="EY26" s="15"/>
      <c r="EZ26" s="15"/>
      <c r="FA26" s="15"/>
      <c r="FB26" s="15"/>
      <c r="FC26" s="15"/>
      <c r="FD26" s="15"/>
      <c r="FE26" s="15"/>
      <c r="FF26" s="15"/>
      <c r="FG26" s="15"/>
      <c r="FH26" s="15"/>
      <c r="FI26" s="15"/>
      <c r="FJ26" s="15"/>
      <c r="FK26" s="15"/>
      <c r="FL26" s="15"/>
      <c r="FM26" s="15"/>
      <c r="FN26" s="15"/>
      <c r="FO26" s="15"/>
      <c r="FP26" s="15"/>
      <c r="FQ26" s="15"/>
      <c r="FR26" s="15"/>
      <c r="FS26" s="15"/>
      <c r="FT26" s="15"/>
      <c r="FU26" s="15"/>
      <c r="FV26" s="15"/>
      <c r="FW26" s="15"/>
      <c r="FX26" s="15"/>
      <c r="FY26" s="15"/>
      <c r="FZ26" s="15"/>
      <c r="GA26" s="15"/>
      <c r="GB26" s="15"/>
      <c r="GC26" s="15"/>
      <c r="GD26" s="15"/>
      <c r="GE26" s="15"/>
      <c r="GF26" s="15"/>
      <c r="GG26" s="15"/>
      <c r="GH26" s="15"/>
      <c r="GI26" s="15"/>
      <c r="GJ26" s="15"/>
      <c r="GK26" s="15"/>
      <c r="GL26" s="15"/>
      <c r="GM26" s="15"/>
      <c r="GN26" s="15"/>
      <c r="GO26" s="15"/>
      <c r="GP26" s="15"/>
      <c r="GQ26" s="15"/>
      <c r="GR26" s="15"/>
      <c r="GS26" s="15"/>
      <c r="GT26" s="15"/>
      <c r="GU26" s="15"/>
      <c r="GV26" s="15"/>
      <c r="GW26" s="15"/>
      <c r="GX26" s="15"/>
      <c r="GY26" s="15"/>
      <c r="GZ26" s="15"/>
      <c r="HA26" s="15"/>
      <c r="HB26" s="15"/>
      <c r="HC26" s="15"/>
      <c r="HD26" s="15"/>
      <c r="HE26" s="15"/>
      <c r="HF26" s="15"/>
      <c r="HG26" s="15"/>
      <c r="HH26" s="15"/>
      <c r="HI26" s="15"/>
      <c r="HJ26" s="15"/>
      <c r="HK26" s="15"/>
      <c r="HL26" s="15"/>
      <c r="HM26" s="15"/>
      <c r="HN26" s="15"/>
      <c r="HO26" s="15"/>
      <c r="HP26" s="15"/>
      <c r="HQ26" s="15"/>
      <c r="HR26" s="15"/>
      <c r="HS26" s="15"/>
      <c r="HT26" s="15"/>
      <c r="HU26" s="15"/>
      <c r="HV26" s="15"/>
      <c r="HW26" s="15"/>
      <c r="HX26" s="15"/>
      <c r="HY26" s="15"/>
      <c r="HZ26" s="15"/>
      <c r="IA26" s="15"/>
      <c r="IB26" s="15"/>
      <c r="IC26" s="15"/>
      <c r="ID26" s="15"/>
      <c r="IE26" s="15"/>
      <c r="IF26" s="15"/>
      <c r="IG26" s="15"/>
      <c r="IH26" s="15"/>
      <c r="II26" s="15"/>
      <c r="IJ26" s="15"/>
      <c r="IK26" s="15"/>
      <c r="IL26" s="15"/>
      <c r="IM26" s="15"/>
    </row>
    <row r="27" customFormat="false" ht="15" hidden="false" customHeight="false" outlineLevel="0" collapsed="false">
      <c r="A27" s="23" t="n">
        <v>13</v>
      </c>
      <c r="B27" s="28" t="s">
        <v>50</v>
      </c>
      <c r="C27" s="53" t="s">
        <v>38</v>
      </c>
      <c r="D27" s="25" t="n">
        <v>30</v>
      </c>
      <c r="E27" s="54"/>
      <c r="F27" s="54" t="n">
        <f aca="false">D27*E27</f>
        <v>0</v>
      </c>
      <c r="G27" s="55"/>
      <c r="H27" s="54" t="n">
        <f aca="false">F27*G27</f>
        <v>0</v>
      </c>
      <c r="I27" s="54" t="n">
        <f aca="false">F27+H27</f>
        <v>0</v>
      </c>
    </row>
    <row r="28" customFormat="false" ht="15" hidden="false" customHeight="false" outlineLevel="0" collapsed="false">
      <c r="A28" s="23" t="n">
        <v>14</v>
      </c>
      <c r="B28" s="28" t="s">
        <v>51</v>
      </c>
      <c r="C28" s="53" t="s">
        <v>38</v>
      </c>
      <c r="D28" s="25" t="n">
        <v>20</v>
      </c>
      <c r="E28" s="54"/>
      <c r="F28" s="54" t="n">
        <f aca="false">D28*E28</f>
        <v>0</v>
      </c>
      <c r="G28" s="55"/>
      <c r="H28" s="54" t="n">
        <f aca="false">F28*G28</f>
        <v>0</v>
      </c>
      <c r="I28" s="54" t="n">
        <f aca="false">F28+H28</f>
        <v>0</v>
      </c>
    </row>
    <row r="29" customFormat="false" ht="15" hidden="false" customHeight="false" outlineLevel="0" collapsed="false">
      <c r="A29" s="23" t="n">
        <v>15</v>
      </c>
      <c r="B29" s="28" t="s">
        <v>52</v>
      </c>
      <c r="C29" s="53" t="s">
        <v>38</v>
      </c>
      <c r="D29" s="25" t="n">
        <v>30</v>
      </c>
      <c r="E29" s="54"/>
      <c r="F29" s="54" t="n">
        <f aca="false">D29*E29</f>
        <v>0</v>
      </c>
      <c r="G29" s="55"/>
      <c r="H29" s="54" t="n">
        <f aca="false">F29*G29</f>
        <v>0</v>
      </c>
      <c r="I29" s="54" t="n">
        <f aca="false">F29+H29</f>
        <v>0</v>
      </c>
    </row>
    <row r="30" customFormat="false" ht="15" hidden="false" customHeight="false" outlineLevel="0" collapsed="false">
      <c r="A30" s="23" t="n">
        <v>16</v>
      </c>
      <c r="B30" s="28" t="s">
        <v>53</v>
      </c>
      <c r="C30" s="53" t="s">
        <v>38</v>
      </c>
      <c r="D30" s="25" t="n">
        <v>30</v>
      </c>
      <c r="E30" s="54"/>
      <c r="F30" s="54" t="n">
        <f aca="false">D30*E30</f>
        <v>0</v>
      </c>
      <c r="G30" s="55"/>
      <c r="H30" s="54" t="n">
        <f aca="false">F30*G30</f>
        <v>0</v>
      </c>
      <c r="I30" s="54" t="n">
        <f aca="false">F30+H30</f>
        <v>0</v>
      </c>
    </row>
    <row r="31" customFormat="false" ht="15" hidden="false" customHeight="false" outlineLevel="0" collapsed="false">
      <c r="A31" s="23" t="n">
        <v>17</v>
      </c>
      <c r="B31" s="28" t="s">
        <v>54</v>
      </c>
      <c r="C31" s="53" t="s">
        <v>38</v>
      </c>
      <c r="D31" s="25" t="n">
        <v>130</v>
      </c>
      <c r="E31" s="54"/>
      <c r="F31" s="54" t="n">
        <f aca="false">D31*E31</f>
        <v>0</v>
      </c>
      <c r="G31" s="55"/>
      <c r="H31" s="54" t="n">
        <f aca="false">F31*G31</f>
        <v>0</v>
      </c>
      <c r="I31" s="54" t="n">
        <f aca="false">F31+H31</f>
        <v>0</v>
      </c>
    </row>
    <row r="32" customFormat="false" ht="15" hidden="false" customHeight="false" outlineLevel="0" collapsed="false">
      <c r="A32" s="23" t="n">
        <v>18</v>
      </c>
      <c r="B32" s="28" t="s">
        <v>55</v>
      </c>
      <c r="C32" s="53" t="s">
        <v>38</v>
      </c>
      <c r="D32" s="25" t="n">
        <v>12</v>
      </c>
      <c r="E32" s="54"/>
      <c r="F32" s="54" t="n">
        <f aca="false">D32*E32</f>
        <v>0</v>
      </c>
      <c r="G32" s="55"/>
      <c r="H32" s="54" t="n">
        <f aca="false">F32*G32</f>
        <v>0</v>
      </c>
      <c r="I32" s="54" t="n">
        <f aca="false">F32+H32</f>
        <v>0</v>
      </c>
    </row>
    <row r="33" customFormat="false" ht="15" hidden="false" customHeight="false" outlineLevel="0" collapsed="false">
      <c r="A33" s="23" t="n">
        <v>19</v>
      </c>
      <c r="B33" s="28" t="s">
        <v>56</v>
      </c>
      <c r="C33" s="53" t="s">
        <v>38</v>
      </c>
      <c r="D33" s="25" t="n">
        <v>400</v>
      </c>
      <c r="E33" s="54"/>
      <c r="F33" s="54" t="n">
        <f aca="false">D33*E33</f>
        <v>0</v>
      </c>
      <c r="G33" s="55"/>
      <c r="H33" s="54" t="n">
        <f aca="false">F33*G33</f>
        <v>0</v>
      </c>
      <c r="I33" s="54" t="n">
        <f aca="false">F33+H33</f>
        <v>0</v>
      </c>
    </row>
    <row r="34" customFormat="false" ht="15" hidden="false" customHeight="false" outlineLevel="0" collapsed="false">
      <c r="A34" s="23" t="n">
        <v>20</v>
      </c>
      <c r="B34" s="28" t="s">
        <v>57</v>
      </c>
      <c r="C34" s="53" t="s">
        <v>38</v>
      </c>
      <c r="D34" s="25" t="n">
        <v>50</v>
      </c>
      <c r="E34" s="54"/>
      <c r="F34" s="54" t="n">
        <f aca="false">D34*E34</f>
        <v>0</v>
      </c>
      <c r="G34" s="55"/>
      <c r="H34" s="54" t="n">
        <f aca="false">F34*G34</f>
        <v>0</v>
      </c>
      <c r="I34" s="54" t="n">
        <f aca="false">F34+H34</f>
        <v>0</v>
      </c>
    </row>
    <row r="35" customFormat="false" ht="26.5" hidden="false" customHeight="false" outlineLevel="0" collapsed="false">
      <c r="A35" s="23" t="n">
        <v>21</v>
      </c>
      <c r="B35" s="28" t="s">
        <v>58</v>
      </c>
      <c r="C35" s="53" t="s">
        <v>38</v>
      </c>
      <c r="D35" s="25" t="n">
        <v>20</v>
      </c>
      <c r="E35" s="54"/>
      <c r="F35" s="54" t="n">
        <f aca="false">D35*E35</f>
        <v>0</v>
      </c>
      <c r="G35" s="55"/>
      <c r="H35" s="54" t="n">
        <f aca="false">F35*G35</f>
        <v>0</v>
      </c>
      <c r="I35" s="54" t="n">
        <f aca="false">F35+H35</f>
        <v>0</v>
      </c>
    </row>
    <row r="36" customFormat="false" ht="15" hidden="false" customHeight="false" outlineLevel="0" collapsed="false">
      <c r="A36" s="23" t="n">
        <v>22</v>
      </c>
      <c r="B36" s="28" t="s">
        <v>59</v>
      </c>
      <c r="C36" s="53" t="s">
        <v>60</v>
      </c>
      <c r="D36" s="25" t="n">
        <v>30</v>
      </c>
      <c r="E36" s="54"/>
      <c r="F36" s="54" t="n">
        <f aca="false">D36*E36</f>
        <v>0</v>
      </c>
      <c r="G36" s="55"/>
      <c r="H36" s="54" t="n">
        <f aca="false">F36*G36</f>
        <v>0</v>
      </c>
      <c r="I36" s="54" t="n">
        <f aca="false">F36+H36</f>
        <v>0</v>
      </c>
    </row>
    <row r="37" customFormat="false" ht="15" hidden="false" customHeight="false" outlineLevel="0" collapsed="false">
      <c r="A37" s="23" t="n">
        <v>23</v>
      </c>
      <c r="B37" s="28" t="s">
        <v>61</v>
      </c>
      <c r="C37" s="53" t="s">
        <v>38</v>
      </c>
      <c r="D37" s="25" t="n">
        <v>5</v>
      </c>
      <c r="E37" s="54"/>
      <c r="F37" s="54" t="n">
        <f aca="false">D37*E37</f>
        <v>0</v>
      </c>
      <c r="G37" s="55"/>
      <c r="H37" s="54" t="n">
        <f aca="false">F37*G37</f>
        <v>0</v>
      </c>
      <c r="I37" s="54" t="n">
        <f aca="false">F37+H37</f>
        <v>0</v>
      </c>
    </row>
    <row r="38" customFormat="false" ht="15" hidden="false" customHeight="false" outlineLevel="0" collapsed="false">
      <c r="A38" s="23" t="n">
        <v>24</v>
      </c>
      <c r="B38" s="28" t="s">
        <v>62</v>
      </c>
      <c r="C38" s="53" t="s">
        <v>38</v>
      </c>
      <c r="D38" s="25" t="n">
        <v>10</v>
      </c>
      <c r="E38" s="54"/>
      <c r="F38" s="54" t="n">
        <f aca="false">D38*E38</f>
        <v>0</v>
      </c>
      <c r="G38" s="55"/>
      <c r="H38" s="54" t="n">
        <f aca="false">F38*G38</f>
        <v>0</v>
      </c>
      <c r="I38" s="54" t="n">
        <f aca="false">F38+H38</f>
        <v>0</v>
      </c>
    </row>
    <row r="39" customFormat="false" ht="15" hidden="false" customHeight="false" outlineLevel="0" collapsed="false">
      <c r="A39" s="23" t="n">
        <v>25</v>
      </c>
      <c r="B39" s="28" t="s">
        <v>63</v>
      </c>
      <c r="C39" s="53" t="s">
        <v>38</v>
      </c>
      <c r="D39" s="25" t="n">
        <v>350</v>
      </c>
      <c r="E39" s="54"/>
      <c r="F39" s="54" t="n">
        <f aca="false">D39*E39</f>
        <v>0</v>
      </c>
      <c r="G39" s="55"/>
      <c r="H39" s="54" t="n">
        <f aca="false">F39*G39</f>
        <v>0</v>
      </c>
      <c r="I39" s="54" t="n">
        <f aca="false">F39+H39</f>
        <v>0</v>
      </c>
    </row>
    <row r="40" customFormat="false" ht="15" hidden="false" customHeight="false" outlineLevel="0" collapsed="false">
      <c r="A40" s="57" t="s">
        <v>64</v>
      </c>
      <c r="B40" s="57"/>
      <c r="C40" s="58"/>
      <c r="D40" s="59"/>
      <c r="E40" s="60"/>
      <c r="F40" s="61" t="n">
        <f aca="false">SUM(F15:F39)</f>
        <v>0</v>
      </c>
      <c r="G40" s="60"/>
      <c r="H40" s="62" t="n">
        <f aca="false">SUM(H15:H39)</f>
        <v>0</v>
      </c>
      <c r="I40" s="61" t="n">
        <f aca="false">SUM(I15:I39)</f>
        <v>0</v>
      </c>
    </row>
    <row r="43" customFormat="false" ht="15" hidden="false" customHeight="false" outlineLevel="0" collapsed="false">
      <c r="B43" s="39" t="s">
        <v>29</v>
      </c>
      <c r="C43" s="39"/>
      <c r="D43" s="39"/>
      <c r="E43" s="39"/>
      <c r="F43" s="39"/>
      <c r="G43" s="39"/>
      <c r="H43" s="39"/>
      <c r="I43" s="39"/>
    </row>
    <row r="45" customFormat="false" ht="106.5" hidden="false" customHeight="true" outlineLevel="0" collapsed="false">
      <c r="F45" s="41" t="s">
        <v>30</v>
      </c>
      <c r="G45" s="41"/>
      <c r="H45" s="41"/>
      <c r="I45" s="63"/>
    </row>
  </sheetData>
  <mergeCells count="10">
    <mergeCell ref="H1:I1"/>
    <mergeCell ref="A3:I3"/>
    <mergeCell ref="A5:I5"/>
    <mergeCell ref="A6:I6"/>
    <mergeCell ref="A9:B9"/>
    <mergeCell ref="A10:G10"/>
    <mergeCell ref="A11:E11"/>
    <mergeCell ref="A40:B40"/>
    <mergeCell ref="B43:I43"/>
    <mergeCell ref="F45:H45"/>
  </mergeCells>
  <dataValidations count="1">
    <dataValidation allowBlank="true" errorStyle="stop" operator="equal" showDropDown="false" showErrorMessage="true" showInputMessage="false" sqref="G15:G39" type="list">
      <formula1>"0%,5%,8%,23%,zw.,"</formula1>
      <formula2>0</formula2>
    </dataValidation>
  </dataValidations>
  <printOptions headings="false" gridLines="false" gridLinesSet="true" horizontalCentered="false" verticalCentered="false"/>
  <pageMargins left="0.39375" right="0.39375" top="0.39375" bottom="0.39375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J1048576"/>
  <sheetViews>
    <sheetView showFormulas="false" showGridLines="true" showRowColHeaders="true" showZeros="true" rightToLeft="false" tabSelected="false" showOutlineSymbols="true" defaultGridColor="true" view="normal" topLeftCell="A58" colorId="64" zoomScale="90" zoomScaleNormal="90" zoomScalePageLayoutView="100" workbookViewId="0">
      <selection pane="topLeft" activeCell="D13" activeCellId="0" sqref="D13"/>
    </sheetView>
  </sheetViews>
  <sheetFormatPr defaultColWidth="8.6796875" defaultRowHeight="13.8" zeroHeight="false" outlineLevelRow="0" outlineLevelCol="0"/>
  <cols>
    <col collapsed="false" customWidth="true" hidden="false" outlineLevel="0" max="1" min="1" style="2" width="7.42"/>
    <col collapsed="false" customWidth="true" hidden="false" outlineLevel="0" max="2" min="2" style="2" width="36.57"/>
    <col collapsed="false" customWidth="true" hidden="false" outlineLevel="0" max="9" min="4" style="2" width="12.76"/>
    <col collapsed="false" customWidth="true" hidden="false" outlineLevel="0" max="10" min="10" style="2" width="4.14"/>
  </cols>
  <sheetData>
    <row r="1" customFormat="false" ht="15" hidden="false" customHeight="false" outlineLevel="0" collapsed="false">
      <c r="A1" s="3" t="s">
        <v>0</v>
      </c>
      <c r="B1" s="4"/>
      <c r="C1" s="4"/>
      <c r="D1" s="4"/>
      <c r="E1" s="4"/>
      <c r="F1" s="37"/>
      <c r="G1" s="37"/>
      <c r="H1" s="37"/>
      <c r="I1" s="64" t="s">
        <v>1</v>
      </c>
      <c r="J1" s="37"/>
    </row>
    <row r="2" customFormat="false" ht="15" hidden="false" customHeight="false" outlineLevel="0" collapsed="false">
      <c r="A2" s="4"/>
      <c r="B2" s="4"/>
      <c r="C2" s="4"/>
      <c r="D2" s="4"/>
      <c r="E2" s="4"/>
      <c r="F2" s="37"/>
      <c r="G2" s="37"/>
      <c r="H2" s="37"/>
      <c r="I2" s="4"/>
      <c r="J2" s="37"/>
    </row>
    <row r="3" customFormat="false" ht="19.7" hidden="false" customHeight="false" outlineLevel="0" collapsed="false">
      <c r="A3" s="7" t="s">
        <v>2</v>
      </c>
      <c r="B3" s="7"/>
      <c r="C3" s="7"/>
      <c r="D3" s="7"/>
      <c r="E3" s="7"/>
      <c r="F3" s="7"/>
      <c r="G3" s="7"/>
      <c r="H3" s="7"/>
      <c r="I3" s="7"/>
      <c r="J3" s="37"/>
    </row>
    <row r="4" customFormat="false" ht="15" hidden="false" customHeight="false" outlineLevel="0" collapsed="false">
      <c r="A4" s="9"/>
      <c r="B4" s="9"/>
      <c r="C4" s="9"/>
      <c r="D4" s="9"/>
      <c r="E4" s="9"/>
      <c r="F4" s="9"/>
      <c r="G4" s="9"/>
      <c r="H4" s="9"/>
      <c r="I4" s="9"/>
      <c r="J4" s="37"/>
    </row>
    <row r="5" customFormat="false" ht="15" hidden="false" customHeight="false" outlineLevel="0" collapsed="false">
      <c r="A5" s="10" t="s">
        <v>3</v>
      </c>
      <c r="B5" s="10"/>
      <c r="C5" s="10"/>
      <c r="D5" s="10"/>
      <c r="E5" s="10"/>
      <c r="F5" s="10"/>
      <c r="G5" s="10"/>
      <c r="H5" s="10"/>
      <c r="I5" s="10"/>
      <c r="J5" s="37"/>
    </row>
    <row r="6" customFormat="false" ht="54" hidden="false" customHeight="true" outlineLevel="0" collapsed="false">
      <c r="A6" s="11" t="s">
        <v>4</v>
      </c>
      <c r="B6" s="11"/>
      <c r="C6" s="11"/>
      <c r="D6" s="11"/>
      <c r="E6" s="11"/>
      <c r="F6" s="11"/>
      <c r="G6" s="11"/>
      <c r="H6" s="11"/>
      <c r="I6" s="11"/>
      <c r="J6" s="37"/>
    </row>
    <row r="7" customFormat="false" ht="15" hidden="false" customHeight="false" outlineLevel="0" collapsed="false">
      <c r="A7" s="65"/>
      <c r="B7" s="66"/>
      <c r="C7" s="67"/>
      <c r="D7" s="67"/>
      <c r="E7" s="67"/>
      <c r="F7" s="67"/>
      <c r="G7" s="68"/>
      <c r="H7" s="68"/>
      <c r="I7" s="68"/>
      <c r="J7" s="37"/>
    </row>
    <row r="8" customFormat="false" ht="15" hidden="false" customHeight="false" outlineLevel="0" collapsed="false">
      <c r="A8" s="69" t="s">
        <v>65</v>
      </c>
      <c r="B8" s="13"/>
      <c r="C8" s="13"/>
      <c r="D8" s="13"/>
      <c r="E8" s="13"/>
      <c r="F8" s="13"/>
      <c r="G8" s="13"/>
      <c r="H8" s="13"/>
      <c r="I8" s="70"/>
      <c r="J8" s="37"/>
    </row>
    <row r="9" customFormat="false" ht="15" hidden="false" customHeight="false" outlineLevel="0" collapsed="false">
      <c r="A9" s="69" t="s">
        <v>66</v>
      </c>
      <c r="B9" s="13"/>
      <c r="C9" s="13"/>
      <c r="D9" s="13"/>
      <c r="E9" s="13"/>
      <c r="F9" s="13"/>
      <c r="G9" s="13"/>
      <c r="H9" s="13"/>
      <c r="I9" s="70"/>
      <c r="J9" s="37"/>
    </row>
    <row r="10" customFormat="false" ht="15" hidden="false" customHeight="false" outlineLevel="0" collapsed="false">
      <c r="A10" s="69" t="s">
        <v>67</v>
      </c>
      <c r="B10" s="13"/>
      <c r="C10" s="13"/>
      <c r="D10" s="13"/>
      <c r="E10" s="13"/>
      <c r="F10" s="13"/>
      <c r="G10" s="13"/>
      <c r="H10" s="13"/>
      <c r="I10" s="70"/>
      <c r="J10" s="37"/>
    </row>
    <row r="11" customFormat="false" ht="15" hidden="false" customHeight="false" outlineLevel="0" collapsed="false">
      <c r="A11" s="65"/>
      <c r="B11" s="13"/>
      <c r="C11" s="71"/>
      <c r="D11" s="71"/>
      <c r="E11" s="71"/>
      <c r="F11" s="71"/>
      <c r="G11" s="71"/>
      <c r="H11" s="71"/>
      <c r="I11" s="12" t="s">
        <v>68</v>
      </c>
      <c r="J11" s="37"/>
    </row>
    <row r="12" customFormat="false" ht="38.95" hidden="false" customHeight="false" outlineLevel="0" collapsed="false">
      <c r="A12" s="50" t="s">
        <v>9</v>
      </c>
      <c r="B12" s="51" t="s">
        <v>10</v>
      </c>
      <c r="C12" s="51" t="s">
        <v>11</v>
      </c>
      <c r="D12" s="52" t="s">
        <v>12</v>
      </c>
      <c r="E12" s="22" t="s">
        <v>13</v>
      </c>
      <c r="F12" s="22" t="s">
        <v>14</v>
      </c>
      <c r="G12" s="22" t="s">
        <v>15</v>
      </c>
      <c r="H12" s="22" t="s">
        <v>16</v>
      </c>
      <c r="I12" s="22" t="s">
        <v>17</v>
      </c>
      <c r="J12" s="37"/>
    </row>
    <row r="13" customFormat="false" ht="15" hidden="false" customHeight="false" outlineLevel="0" collapsed="false">
      <c r="A13" s="23" t="n">
        <v>1</v>
      </c>
      <c r="B13" s="24" t="s">
        <v>69</v>
      </c>
      <c r="C13" s="72" t="s">
        <v>19</v>
      </c>
      <c r="D13" s="73" t="n">
        <v>170</v>
      </c>
      <c r="E13" s="74"/>
      <c r="F13" s="75" t="n">
        <f aca="false">D13*E13</f>
        <v>0</v>
      </c>
      <c r="G13" s="76"/>
      <c r="H13" s="75" t="n">
        <f aca="false">F13*G13</f>
        <v>0</v>
      </c>
      <c r="I13" s="75" t="n">
        <f aca="false">F13+H13</f>
        <v>0</v>
      </c>
      <c r="J13" s="37"/>
    </row>
    <row r="14" customFormat="false" ht="15" hidden="false" customHeight="false" outlineLevel="0" collapsed="false">
      <c r="A14" s="23" t="n">
        <v>2</v>
      </c>
      <c r="B14" s="28" t="s">
        <v>70</v>
      </c>
      <c r="C14" s="72" t="s">
        <v>19</v>
      </c>
      <c r="D14" s="73" t="n">
        <v>65</v>
      </c>
      <c r="E14" s="74"/>
      <c r="F14" s="75" t="n">
        <f aca="false">D14*E14</f>
        <v>0</v>
      </c>
      <c r="G14" s="76"/>
      <c r="H14" s="75" t="n">
        <f aca="false">F14*G14</f>
        <v>0</v>
      </c>
      <c r="I14" s="75" t="n">
        <f aca="false">F14+H14</f>
        <v>0</v>
      </c>
      <c r="J14" s="37"/>
    </row>
    <row r="15" customFormat="false" ht="15" hidden="false" customHeight="false" outlineLevel="0" collapsed="false">
      <c r="A15" s="23" t="n">
        <v>3</v>
      </c>
      <c r="B15" s="24" t="s">
        <v>71</v>
      </c>
      <c r="C15" s="72" t="s">
        <v>19</v>
      </c>
      <c r="D15" s="73" t="n">
        <v>300</v>
      </c>
      <c r="E15" s="74"/>
      <c r="F15" s="75" t="n">
        <f aca="false">D15*E15</f>
        <v>0</v>
      </c>
      <c r="G15" s="76"/>
      <c r="H15" s="75" t="n">
        <f aca="false">F15*G15</f>
        <v>0</v>
      </c>
      <c r="I15" s="75" t="n">
        <f aca="false">F15+H15</f>
        <v>0</v>
      </c>
      <c r="J15" s="37"/>
    </row>
    <row r="16" customFormat="false" ht="15" hidden="false" customHeight="false" outlineLevel="0" collapsed="false">
      <c r="A16" s="23" t="n">
        <v>4</v>
      </c>
      <c r="B16" s="28" t="s">
        <v>72</v>
      </c>
      <c r="C16" s="23" t="s">
        <v>38</v>
      </c>
      <c r="D16" s="56" t="n">
        <v>140</v>
      </c>
      <c r="E16" s="74"/>
      <c r="F16" s="75" t="n">
        <f aca="false">D16*E16</f>
        <v>0</v>
      </c>
      <c r="G16" s="76"/>
      <c r="H16" s="75" t="n">
        <f aca="false">F16*G16</f>
        <v>0</v>
      </c>
      <c r="I16" s="75" t="n">
        <f aca="false">F16+H16</f>
        <v>0</v>
      </c>
      <c r="J16" s="37"/>
    </row>
    <row r="17" customFormat="false" ht="15" hidden="false" customHeight="false" outlineLevel="0" collapsed="false">
      <c r="A17" s="23" t="n">
        <v>5</v>
      </c>
      <c r="B17" s="28" t="s">
        <v>73</v>
      </c>
      <c r="C17" s="23" t="s">
        <v>74</v>
      </c>
      <c r="D17" s="56" t="n">
        <v>200</v>
      </c>
      <c r="E17" s="74"/>
      <c r="F17" s="75" t="n">
        <f aca="false">D17*E17</f>
        <v>0</v>
      </c>
      <c r="G17" s="76"/>
      <c r="H17" s="75" t="n">
        <f aca="false">F17*G17</f>
        <v>0</v>
      </c>
      <c r="I17" s="75" t="n">
        <f aca="false">F17+H17</f>
        <v>0</v>
      </c>
      <c r="J17" s="37"/>
    </row>
    <row r="18" customFormat="false" ht="15" hidden="false" customHeight="false" outlineLevel="0" collapsed="false">
      <c r="A18" s="23" t="n">
        <v>6</v>
      </c>
      <c r="B18" s="28" t="s">
        <v>75</v>
      </c>
      <c r="C18" s="23" t="s">
        <v>19</v>
      </c>
      <c r="D18" s="56" t="n">
        <v>2000</v>
      </c>
      <c r="E18" s="74"/>
      <c r="F18" s="75" t="n">
        <f aca="false">D18*E18</f>
        <v>0</v>
      </c>
      <c r="G18" s="76"/>
      <c r="H18" s="75" t="n">
        <f aca="false">F18*G18</f>
        <v>0</v>
      </c>
      <c r="I18" s="75" t="n">
        <f aca="false">F18+H18</f>
        <v>0</v>
      </c>
      <c r="J18" s="37"/>
    </row>
    <row r="19" customFormat="false" ht="15" hidden="false" customHeight="false" outlineLevel="0" collapsed="false">
      <c r="A19" s="23" t="n">
        <v>7</v>
      </c>
      <c r="B19" s="28" t="s">
        <v>76</v>
      </c>
      <c r="C19" s="23" t="s">
        <v>19</v>
      </c>
      <c r="D19" s="56" t="n">
        <v>400</v>
      </c>
      <c r="E19" s="74"/>
      <c r="F19" s="75" t="n">
        <f aca="false">D19*E19</f>
        <v>0</v>
      </c>
      <c r="G19" s="76"/>
      <c r="H19" s="75" t="n">
        <f aca="false">F19*G19</f>
        <v>0</v>
      </c>
      <c r="I19" s="75" t="n">
        <f aca="false">F19+H19</f>
        <v>0</v>
      </c>
      <c r="J19" s="37"/>
    </row>
    <row r="20" customFormat="false" ht="15" hidden="false" customHeight="false" outlineLevel="0" collapsed="false">
      <c r="A20" s="23" t="n">
        <v>8</v>
      </c>
      <c r="B20" s="28" t="s">
        <v>77</v>
      </c>
      <c r="C20" s="23" t="s">
        <v>19</v>
      </c>
      <c r="D20" s="56" t="n">
        <v>150</v>
      </c>
      <c r="E20" s="74"/>
      <c r="F20" s="75" t="n">
        <f aca="false">D20*E20</f>
        <v>0</v>
      </c>
      <c r="G20" s="76"/>
      <c r="H20" s="75" t="n">
        <f aca="false">F20*G20</f>
        <v>0</v>
      </c>
      <c r="I20" s="75" t="n">
        <f aca="false">F20+H20</f>
        <v>0</v>
      </c>
      <c r="J20" s="37"/>
    </row>
    <row r="21" customFormat="false" ht="15" hidden="false" customHeight="false" outlineLevel="0" collapsed="false">
      <c r="A21" s="23" t="n">
        <v>9</v>
      </c>
      <c r="B21" s="28" t="s">
        <v>78</v>
      </c>
      <c r="C21" s="23" t="s">
        <v>19</v>
      </c>
      <c r="D21" s="56" t="n">
        <v>120</v>
      </c>
      <c r="E21" s="74"/>
      <c r="F21" s="75" t="n">
        <f aca="false">D21*E21</f>
        <v>0</v>
      </c>
      <c r="G21" s="76"/>
      <c r="H21" s="75" t="n">
        <f aca="false">F21*G21</f>
        <v>0</v>
      </c>
      <c r="I21" s="75" t="n">
        <f aca="false">F21+H21</f>
        <v>0</v>
      </c>
      <c r="J21" s="37"/>
    </row>
    <row r="22" customFormat="false" ht="15" hidden="false" customHeight="false" outlineLevel="0" collapsed="false">
      <c r="A22" s="23" t="n">
        <v>10</v>
      </c>
      <c r="B22" s="28" t="s">
        <v>79</v>
      </c>
      <c r="C22" s="23" t="s">
        <v>19</v>
      </c>
      <c r="D22" s="56" t="n">
        <v>150</v>
      </c>
      <c r="E22" s="77"/>
      <c r="F22" s="75" t="n">
        <f aca="false">D22*E22</f>
        <v>0</v>
      </c>
      <c r="G22" s="76"/>
      <c r="H22" s="75" t="n">
        <f aca="false">F22*G22</f>
        <v>0</v>
      </c>
      <c r="I22" s="75" t="n">
        <f aca="false">F22+H22</f>
        <v>0</v>
      </c>
      <c r="J22" s="37"/>
    </row>
    <row r="23" customFormat="false" ht="15" hidden="false" customHeight="false" outlineLevel="0" collapsed="false">
      <c r="A23" s="23" t="n">
        <v>11</v>
      </c>
      <c r="B23" s="28" t="s">
        <v>80</v>
      </c>
      <c r="C23" s="23" t="s">
        <v>19</v>
      </c>
      <c r="D23" s="56" t="n">
        <v>10</v>
      </c>
      <c r="E23" s="77"/>
      <c r="F23" s="75" t="n">
        <f aca="false">D23*E23</f>
        <v>0</v>
      </c>
      <c r="G23" s="76"/>
      <c r="H23" s="75" t="n">
        <f aca="false">F23*G23</f>
        <v>0</v>
      </c>
      <c r="I23" s="75" t="n">
        <f aca="false">F23+H23</f>
        <v>0</v>
      </c>
      <c r="J23" s="37"/>
    </row>
    <row r="24" customFormat="false" ht="15" hidden="false" customHeight="false" outlineLevel="0" collapsed="false">
      <c r="A24" s="23" t="n">
        <v>12</v>
      </c>
      <c r="B24" s="28" t="s">
        <v>81</v>
      </c>
      <c r="C24" s="23" t="s">
        <v>19</v>
      </c>
      <c r="D24" s="56" t="n">
        <v>250</v>
      </c>
      <c r="E24" s="77"/>
      <c r="F24" s="75" t="n">
        <f aca="false">D24*E24</f>
        <v>0</v>
      </c>
      <c r="G24" s="76"/>
      <c r="H24" s="75" t="n">
        <f aca="false">F24*G24</f>
        <v>0</v>
      </c>
      <c r="I24" s="75" t="n">
        <f aca="false">F24+H24</f>
        <v>0</v>
      </c>
      <c r="J24" s="37"/>
    </row>
    <row r="25" customFormat="false" ht="26.5" hidden="false" customHeight="false" outlineLevel="0" collapsed="false">
      <c r="A25" s="23" t="n">
        <v>13</v>
      </c>
      <c r="B25" s="28" t="s">
        <v>82</v>
      </c>
      <c r="C25" s="23" t="s">
        <v>19</v>
      </c>
      <c r="D25" s="56" t="n">
        <v>35</v>
      </c>
      <c r="E25" s="77"/>
      <c r="F25" s="75" t="n">
        <f aca="false">D25*E25</f>
        <v>0</v>
      </c>
      <c r="G25" s="76"/>
      <c r="H25" s="75" t="n">
        <f aca="false">F25*G25</f>
        <v>0</v>
      </c>
      <c r="I25" s="75" t="n">
        <f aca="false">F25+H25</f>
        <v>0</v>
      </c>
      <c r="J25" s="37"/>
    </row>
    <row r="26" customFormat="false" ht="15" hidden="false" customHeight="false" outlineLevel="0" collapsed="false">
      <c r="A26" s="23" t="n">
        <v>14</v>
      </c>
      <c r="B26" s="28" t="s">
        <v>83</v>
      </c>
      <c r="C26" s="23" t="s">
        <v>38</v>
      </c>
      <c r="D26" s="56" t="n">
        <v>36</v>
      </c>
      <c r="E26" s="77"/>
      <c r="F26" s="75" t="n">
        <f aca="false">D26*E26</f>
        <v>0</v>
      </c>
      <c r="G26" s="76"/>
      <c r="H26" s="75" t="n">
        <f aca="false">F26*G26</f>
        <v>0</v>
      </c>
      <c r="I26" s="75" t="n">
        <f aca="false">F26+H26</f>
        <v>0</v>
      </c>
      <c r="J26" s="37"/>
    </row>
    <row r="27" customFormat="false" ht="15" hidden="false" customHeight="false" outlineLevel="0" collapsed="false">
      <c r="A27" s="23" t="n">
        <v>15</v>
      </c>
      <c r="B27" s="28" t="s">
        <v>84</v>
      </c>
      <c r="C27" s="23" t="s">
        <v>19</v>
      </c>
      <c r="D27" s="56" t="n">
        <v>28</v>
      </c>
      <c r="E27" s="77"/>
      <c r="F27" s="75" t="n">
        <f aca="false">D27*E27</f>
        <v>0</v>
      </c>
      <c r="G27" s="76"/>
      <c r="H27" s="75" t="n">
        <f aca="false">F27*G27</f>
        <v>0</v>
      </c>
      <c r="I27" s="75" t="n">
        <f aca="false">F27+H27</f>
        <v>0</v>
      </c>
      <c r="J27" s="37"/>
    </row>
    <row r="28" customFormat="false" ht="15" hidden="false" customHeight="false" outlineLevel="0" collapsed="false">
      <c r="A28" s="23" t="n">
        <v>16</v>
      </c>
      <c r="B28" s="28" t="s">
        <v>85</v>
      </c>
      <c r="C28" s="23" t="s">
        <v>19</v>
      </c>
      <c r="D28" s="56" t="n">
        <v>40</v>
      </c>
      <c r="E28" s="77"/>
      <c r="F28" s="75" t="n">
        <f aca="false">D28*E28</f>
        <v>0</v>
      </c>
      <c r="G28" s="76"/>
      <c r="H28" s="75" t="n">
        <f aca="false">F28*G28</f>
        <v>0</v>
      </c>
      <c r="I28" s="75" t="n">
        <f aca="false">F28+H28</f>
        <v>0</v>
      </c>
      <c r="J28" s="37"/>
    </row>
    <row r="29" customFormat="false" ht="15" hidden="false" customHeight="false" outlineLevel="0" collapsed="false">
      <c r="A29" s="23" t="n">
        <v>17</v>
      </c>
      <c r="B29" s="28" t="s">
        <v>86</v>
      </c>
      <c r="C29" s="23" t="s">
        <v>19</v>
      </c>
      <c r="D29" s="56" t="n">
        <v>100</v>
      </c>
      <c r="E29" s="77"/>
      <c r="F29" s="75" t="n">
        <f aca="false">D29*E29</f>
        <v>0</v>
      </c>
      <c r="G29" s="76"/>
      <c r="H29" s="75" t="n">
        <f aca="false">F29*G29</f>
        <v>0</v>
      </c>
      <c r="I29" s="75" t="n">
        <f aca="false">F29+H29</f>
        <v>0</v>
      </c>
      <c r="J29" s="37"/>
    </row>
    <row r="30" customFormat="false" ht="15" hidden="false" customHeight="false" outlineLevel="0" collapsed="false">
      <c r="A30" s="23" t="n">
        <v>18</v>
      </c>
      <c r="B30" s="28" t="s">
        <v>87</v>
      </c>
      <c r="C30" s="23" t="s">
        <v>19</v>
      </c>
      <c r="D30" s="56" t="n">
        <v>70</v>
      </c>
      <c r="E30" s="77"/>
      <c r="F30" s="75" t="n">
        <f aca="false">D30*E30</f>
        <v>0</v>
      </c>
      <c r="G30" s="76"/>
      <c r="H30" s="75" t="n">
        <f aca="false">F30*G30</f>
        <v>0</v>
      </c>
      <c r="I30" s="75" t="n">
        <f aca="false">F30+H30</f>
        <v>0</v>
      </c>
      <c r="J30" s="37"/>
    </row>
    <row r="31" customFormat="false" ht="15" hidden="false" customHeight="false" outlineLevel="0" collapsed="false">
      <c r="A31" s="23" t="n">
        <v>19</v>
      </c>
      <c r="B31" s="28" t="s">
        <v>88</v>
      </c>
      <c r="C31" s="23" t="s">
        <v>19</v>
      </c>
      <c r="D31" s="56" t="n">
        <v>120</v>
      </c>
      <c r="E31" s="77"/>
      <c r="F31" s="75" t="n">
        <f aca="false">D31*E31</f>
        <v>0</v>
      </c>
      <c r="G31" s="76"/>
      <c r="H31" s="75" t="n">
        <f aca="false">F31*G31</f>
        <v>0</v>
      </c>
      <c r="I31" s="75" t="n">
        <f aca="false">F31+H31</f>
        <v>0</v>
      </c>
      <c r="J31" s="37"/>
    </row>
    <row r="32" customFormat="false" ht="15" hidden="false" customHeight="false" outlineLevel="0" collapsed="false">
      <c r="A32" s="23" t="n">
        <v>20</v>
      </c>
      <c r="B32" s="28" t="s">
        <v>89</v>
      </c>
      <c r="C32" s="23" t="s">
        <v>74</v>
      </c>
      <c r="D32" s="56" t="n">
        <v>200</v>
      </c>
      <c r="E32" s="77"/>
      <c r="F32" s="75" t="n">
        <f aca="false">D32*E32</f>
        <v>0</v>
      </c>
      <c r="G32" s="76"/>
      <c r="H32" s="75" t="n">
        <f aca="false">F32*G32</f>
        <v>0</v>
      </c>
      <c r="I32" s="75" t="n">
        <f aca="false">F32+H32</f>
        <v>0</v>
      </c>
      <c r="J32" s="37"/>
    </row>
    <row r="33" customFormat="false" ht="15" hidden="false" customHeight="false" outlineLevel="0" collapsed="false">
      <c r="A33" s="23" t="n">
        <v>21</v>
      </c>
      <c r="B33" s="28" t="s">
        <v>90</v>
      </c>
      <c r="C33" s="23" t="s">
        <v>74</v>
      </c>
      <c r="D33" s="56" t="n">
        <v>200</v>
      </c>
      <c r="E33" s="77"/>
      <c r="F33" s="75" t="n">
        <f aca="false">D33*E33</f>
        <v>0</v>
      </c>
      <c r="G33" s="76"/>
      <c r="H33" s="75" t="n">
        <f aca="false">F33*G33</f>
        <v>0</v>
      </c>
      <c r="I33" s="75" t="n">
        <f aca="false">F33+H33</f>
        <v>0</v>
      </c>
      <c r="J33" s="37"/>
    </row>
    <row r="34" customFormat="false" ht="15" hidden="false" customHeight="false" outlineLevel="0" collapsed="false">
      <c r="A34" s="23" t="n">
        <v>22</v>
      </c>
      <c r="B34" s="28" t="s">
        <v>91</v>
      </c>
      <c r="C34" s="23" t="s">
        <v>19</v>
      </c>
      <c r="D34" s="56" t="n">
        <v>60</v>
      </c>
      <c r="E34" s="77"/>
      <c r="F34" s="75" t="n">
        <f aca="false">D34*E34</f>
        <v>0</v>
      </c>
      <c r="G34" s="76"/>
      <c r="H34" s="75" t="n">
        <f aca="false">F34*G34</f>
        <v>0</v>
      </c>
      <c r="I34" s="75" t="n">
        <f aca="false">F34+H34</f>
        <v>0</v>
      </c>
      <c r="J34" s="37"/>
    </row>
    <row r="35" customFormat="false" ht="26.5" hidden="false" customHeight="false" outlineLevel="0" collapsed="false">
      <c r="A35" s="23" t="n">
        <v>23</v>
      </c>
      <c r="B35" s="28" t="s">
        <v>92</v>
      </c>
      <c r="C35" s="23" t="s">
        <v>74</v>
      </c>
      <c r="D35" s="56" t="n">
        <v>70</v>
      </c>
      <c r="E35" s="77"/>
      <c r="F35" s="75" t="n">
        <f aca="false">D35*E35</f>
        <v>0</v>
      </c>
      <c r="G35" s="76"/>
      <c r="H35" s="75" t="n">
        <f aca="false">F35*G35</f>
        <v>0</v>
      </c>
      <c r="I35" s="75" t="n">
        <f aca="false">F35+H35</f>
        <v>0</v>
      </c>
      <c r="J35" s="37"/>
    </row>
    <row r="36" customFormat="false" ht="15" hidden="false" customHeight="false" outlineLevel="0" collapsed="false">
      <c r="A36" s="23" t="n">
        <v>24</v>
      </c>
      <c r="B36" s="28" t="s">
        <v>93</v>
      </c>
      <c r="C36" s="23" t="s">
        <v>38</v>
      </c>
      <c r="D36" s="56" t="n">
        <v>40</v>
      </c>
      <c r="E36" s="77"/>
      <c r="F36" s="75" t="n">
        <f aca="false">D36*E36</f>
        <v>0</v>
      </c>
      <c r="G36" s="76"/>
      <c r="H36" s="75" t="n">
        <f aca="false">F36*G36</f>
        <v>0</v>
      </c>
      <c r="I36" s="75" t="n">
        <f aca="false">F36+H36</f>
        <v>0</v>
      </c>
      <c r="J36" s="37"/>
    </row>
    <row r="37" customFormat="false" ht="15" hidden="false" customHeight="false" outlineLevel="0" collapsed="false">
      <c r="A37" s="23" t="n">
        <v>25</v>
      </c>
      <c r="B37" s="28" t="s">
        <v>94</v>
      </c>
      <c r="C37" s="23" t="s">
        <v>74</v>
      </c>
      <c r="D37" s="56" t="n">
        <v>150</v>
      </c>
      <c r="E37" s="77"/>
      <c r="F37" s="75" t="n">
        <f aca="false">D37*E37</f>
        <v>0</v>
      </c>
      <c r="G37" s="76"/>
      <c r="H37" s="75" t="n">
        <f aca="false">F37*G37</f>
        <v>0</v>
      </c>
      <c r="I37" s="75" t="n">
        <f aca="false">F37+H37</f>
        <v>0</v>
      </c>
      <c r="J37" s="37"/>
    </row>
    <row r="38" customFormat="false" ht="15" hidden="false" customHeight="false" outlineLevel="0" collapsed="false">
      <c r="A38" s="23" t="n">
        <v>26</v>
      </c>
      <c r="B38" s="24" t="s">
        <v>95</v>
      </c>
      <c r="C38" s="72" t="s">
        <v>19</v>
      </c>
      <c r="D38" s="73" t="n">
        <v>120</v>
      </c>
      <c r="E38" s="77"/>
      <c r="F38" s="75" t="n">
        <f aca="false">D38*E38</f>
        <v>0</v>
      </c>
      <c r="G38" s="76"/>
      <c r="H38" s="75" t="n">
        <f aca="false">F38*G38</f>
        <v>0</v>
      </c>
      <c r="I38" s="75" t="n">
        <f aca="false">F38+H38</f>
        <v>0</v>
      </c>
      <c r="J38" s="37"/>
    </row>
    <row r="39" customFormat="false" ht="15" hidden="false" customHeight="false" outlineLevel="0" collapsed="false">
      <c r="A39" s="23" t="n">
        <v>27</v>
      </c>
      <c r="B39" s="24" t="s">
        <v>96</v>
      </c>
      <c r="C39" s="72" t="s">
        <v>19</v>
      </c>
      <c r="D39" s="73" t="n">
        <v>20</v>
      </c>
      <c r="E39" s="77"/>
      <c r="F39" s="75" t="n">
        <f aca="false">D39*E39</f>
        <v>0</v>
      </c>
      <c r="G39" s="76"/>
      <c r="H39" s="75" t="n">
        <f aca="false">F39*G39</f>
        <v>0</v>
      </c>
      <c r="I39" s="75" t="n">
        <f aca="false">F39+H39</f>
        <v>0</v>
      </c>
      <c r="J39" s="37"/>
    </row>
    <row r="40" customFormat="false" ht="15" hidden="false" customHeight="false" outlineLevel="0" collapsed="false">
      <c r="A40" s="23" t="n">
        <v>28</v>
      </c>
      <c r="B40" s="24" t="s">
        <v>97</v>
      </c>
      <c r="C40" s="72" t="s">
        <v>23</v>
      </c>
      <c r="D40" s="73" t="n">
        <v>40</v>
      </c>
      <c r="E40" s="77"/>
      <c r="F40" s="75" t="n">
        <f aca="false">D40*E40</f>
        <v>0</v>
      </c>
      <c r="G40" s="76"/>
      <c r="H40" s="75" t="n">
        <f aca="false">F40*G40</f>
        <v>0</v>
      </c>
      <c r="I40" s="75" t="n">
        <f aca="false">F40+H40</f>
        <v>0</v>
      </c>
      <c r="J40" s="37"/>
    </row>
    <row r="41" customFormat="false" ht="38.95" hidden="false" customHeight="false" outlineLevel="0" collapsed="false">
      <c r="A41" s="23" t="n">
        <v>29</v>
      </c>
      <c r="B41" s="28" t="s">
        <v>98</v>
      </c>
      <c r="C41" s="23" t="s">
        <v>23</v>
      </c>
      <c r="D41" s="56" t="n">
        <v>130</v>
      </c>
      <c r="E41" s="77"/>
      <c r="F41" s="75" t="n">
        <f aca="false">D41*E41</f>
        <v>0</v>
      </c>
      <c r="G41" s="76"/>
      <c r="H41" s="75" t="n">
        <f aca="false">F41*G41</f>
        <v>0</v>
      </c>
      <c r="I41" s="75" t="n">
        <f aca="false">F41+H41</f>
        <v>0</v>
      </c>
      <c r="J41" s="37"/>
    </row>
    <row r="42" customFormat="false" ht="15" hidden="false" customHeight="false" outlineLevel="0" collapsed="false">
      <c r="A42" s="23" t="n">
        <v>30</v>
      </c>
      <c r="B42" s="28" t="s">
        <v>99</v>
      </c>
      <c r="C42" s="23" t="s">
        <v>100</v>
      </c>
      <c r="D42" s="56" t="n">
        <v>40</v>
      </c>
      <c r="E42" s="77"/>
      <c r="F42" s="75" t="n">
        <f aca="false">D42*E42</f>
        <v>0</v>
      </c>
      <c r="G42" s="76"/>
      <c r="H42" s="75" t="n">
        <f aca="false">F42*G42</f>
        <v>0</v>
      </c>
      <c r="I42" s="75" t="n">
        <f aca="false">F42+H42</f>
        <v>0</v>
      </c>
      <c r="J42" s="37"/>
    </row>
    <row r="43" customFormat="false" ht="15" hidden="false" customHeight="false" outlineLevel="0" collapsed="false">
      <c r="A43" s="23" t="n">
        <v>31</v>
      </c>
      <c r="B43" s="28" t="s">
        <v>101</v>
      </c>
      <c r="C43" s="23" t="s">
        <v>38</v>
      </c>
      <c r="D43" s="56" t="n">
        <v>40</v>
      </c>
      <c r="E43" s="77"/>
      <c r="F43" s="75" t="n">
        <f aca="false">D43*E43</f>
        <v>0</v>
      </c>
      <c r="G43" s="76"/>
      <c r="H43" s="75" t="n">
        <f aca="false">F43*G43</f>
        <v>0</v>
      </c>
      <c r="I43" s="75" t="n">
        <f aca="false">F43+H43</f>
        <v>0</v>
      </c>
      <c r="J43" s="37"/>
    </row>
    <row r="44" customFormat="false" ht="15" hidden="false" customHeight="false" outlineLevel="0" collapsed="false">
      <c r="A44" s="23" t="n">
        <v>32</v>
      </c>
      <c r="B44" s="28" t="s">
        <v>102</v>
      </c>
      <c r="C44" s="23" t="s">
        <v>23</v>
      </c>
      <c r="D44" s="56" t="n">
        <v>60</v>
      </c>
      <c r="E44" s="77"/>
      <c r="F44" s="75" t="n">
        <f aca="false">D44*E44</f>
        <v>0</v>
      </c>
      <c r="G44" s="76"/>
      <c r="H44" s="75" t="n">
        <f aca="false">F44*G44</f>
        <v>0</v>
      </c>
      <c r="I44" s="75" t="n">
        <f aca="false">F44+H44</f>
        <v>0</v>
      </c>
      <c r="J44" s="37"/>
    </row>
    <row r="45" customFormat="false" ht="15" hidden="false" customHeight="false" outlineLevel="0" collapsed="false">
      <c r="A45" s="23" t="n">
        <v>33</v>
      </c>
      <c r="B45" s="28" t="s">
        <v>103</v>
      </c>
      <c r="C45" s="23" t="s">
        <v>19</v>
      </c>
      <c r="D45" s="56" t="n">
        <v>60</v>
      </c>
      <c r="E45" s="77"/>
      <c r="F45" s="75" t="n">
        <f aca="false">D45*E45</f>
        <v>0</v>
      </c>
      <c r="G45" s="76"/>
      <c r="H45" s="75" t="n">
        <f aca="false">F45*G45</f>
        <v>0</v>
      </c>
      <c r="I45" s="75" t="n">
        <f aca="false">F45+H45</f>
        <v>0</v>
      </c>
      <c r="J45" s="37"/>
    </row>
    <row r="46" customFormat="false" ht="15" hidden="false" customHeight="false" outlineLevel="0" collapsed="false">
      <c r="A46" s="23" t="n">
        <v>34</v>
      </c>
      <c r="B46" s="24" t="s">
        <v>104</v>
      </c>
      <c r="C46" s="72" t="s">
        <v>19</v>
      </c>
      <c r="D46" s="73" t="n">
        <v>150</v>
      </c>
      <c r="E46" s="77"/>
      <c r="F46" s="75" t="n">
        <f aca="false">D46*E46</f>
        <v>0</v>
      </c>
      <c r="G46" s="76"/>
      <c r="H46" s="75" t="n">
        <f aca="false">F46*G46</f>
        <v>0</v>
      </c>
      <c r="I46" s="75" t="n">
        <f aca="false">F46+H46</f>
        <v>0</v>
      </c>
      <c r="J46" s="37"/>
    </row>
    <row r="47" customFormat="false" ht="15" hidden="false" customHeight="false" outlineLevel="0" collapsed="false">
      <c r="A47" s="23" t="n">
        <v>35</v>
      </c>
      <c r="B47" s="24" t="s">
        <v>105</v>
      </c>
      <c r="C47" s="72" t="s">
        <v>19</v>
      </c>
      <c r="D47" s="73" t="n">
        <v>180</v>
      </c>
      <c r="E47" s="77"/>
      <c r="F47" s="75" t="n">
        <f aca="false">D47*E47</f>
        <v>0</v>
      </c>
      <c r="G47" s="76"/>
      <c r="H47" s="75" t="n">
        <f aca="false">F47*G47</f>
        <v>0</v>
      </c>
      <c r="I47" s="75" t="n">
        <f aca="false">F47+H47</f>
        <v>0</v>
      </c>
      <c r="J47" s="37"/>
    </row>
    <row r="48" customFormat="false" ht="15" hidden="false" customHeight="false" outlineLevel="0" collapsed="false">
      <c r="A48" s="23" t="n">
        <v>36</v>
      </c>
      <c r="B48" s="24" t="s">
        <v>106</v>
      </c>
      <c r="C48" s="72" t="s">
        <v>19</v>
      </c>
      <c r="D48" s="73" t="n">
        <v>30</v>
      </c>
      <c r="E48" s="77"/>
      <c r="F48" s="75" t="n">
        <f aca="false">D48*E48</f>
        <v>0</v>
      </c>
      <c r="G48" s="76"/>
      <c r="H48" s="75" t="n">
        <f aca="false">F48*G48</f>
        <v>0</v>
      </c>
      <c r="I48" s="75" t="n">
        <f aca="false">F48+H48</f>
        <v>0</v>
      </c>
      <c r="J48" s="37"/>
    </row>
    <row r="49" customFormat="false" ht="15" hidden="false" customHeight="false" outlineLevel="0" collapsed="false">
      <c r="A49" s="23" t="n">
        <v>37</v>
      </c>
      <c r="B49" s="24" t="s">
        <v>107</v>
      </c>
      <c r="C49" s="72" t="s">
        <v>19</v>
      </c>
      <c r="D49" s="73" t="n">
        <v>30</v>
      </c>
      <c r="E49" s="74"/>
      <c r="F49" s="75" t="n">
        <f aca="false">D49*E49</f>
        <v>0</v>
      </c>
      <c r="G49" s="76"/>
      <c r="H49" s="75" t="n">
        <f aca="false">F49*G49</f>
        <v>0</v>
      </c>
      <c r="I49" s="75" t="n">
        <f aca="false">F49+H49</f>
        <v>0</v>
      </c>
      <c r="J49" s="37"/>
    </row>
    <row r="50" customFormat="false" ht="26.5" hidden="false" customHeight="false" outlineLevel="0" collapsed="false">
      <c r="A50" s="23" t="n">
        <v>38</v>
      </c>
      <c r="B50" s="24" t="s">
        <v>108</v>
      </c>
      <c r="C50" s="72" t="s">
        <v>19</v>
      </c>
      <c r="D50" s="73" t="n">
        <v>40</v>
      </c>
      <c r="E50" s="74"/>
      <c r="F50" s="75" t="n">
        <f aca="false">D50*E50</f>
        <v>0</v>
      </c>
      <c r="G50" s="76"/>
      <c r="H50" s="75" t="n">
        <f aca="false">F50*G50</f>
        <v>0</v>
      </c>
      <c r="I50" s="75" t="n">
        <f aca="false">F50+H50</f>
        <v>0</v>
      </c>
      <c r="J50" s="37"/>
    </row>
    <row r="51" customFormat="false" ht="26.5" hidden="false" customHeight="false" outlineLevel="0" collapsed="false">
      <c r="A51" s="23" t="n">
        <v>39</v>
      </c>
      <c r="B51" s="24" t="s">
        <v>109</v>
      </c>
      <c r="C51" s="72" t="s">
        <v>19</v>
      </c>
      <c r="D51" s="73" t="n">
        <v>40</v>
      </c>
      <c r="E51" s="74"/>
      <c r="F51" s="75" t="n">
        <f aca="false">D51*E51</f>
        <v>0</v>
      </c>
      <c r="G51" s="76"/>
      <c r="H51" s="75" t="n">
        <f aca="false">F51*G51</f>
        <v>0</v>
      </c>
      <c r="I51" s="75" t="n">
        <f aca="false">F51+H51</f>
        <v>0</v>
      </c>
      <c r="J51" s="37"/>
    </row>
    <row r="52" customFormat="false" ht="26.5" hidden="false" customHeight="false" outlineLevel="0" collapsed="false">
      <c r="A52" s="23" t="n">
        <v>40</v>
      </c>
      <c r="B52" s="24" t="s">
        <v>110</v>
      </c>
      <c r="C52" s="72" t="s">
        <v>19</v>
      </c>
      <c r="D52" s="73" t="n">
        <v>40</v>
      </c>
      <c r="E52" s="74"/>
      <c r="F52" s="75" t="n">
        <f aca="false">D52*E52</f>
        <v>0</v>
      </c>
      <c r="G52" s="76"/>
      <c r="H52" s="75" t="n">
        <f aca="false">F52*G52</f>
        <v>0</v>
      </c>
      <c r="I52" s="75" t="n">
        <f aca="false">F52+H52</f>
        <v>0</v>
      </c>
      <c r="J52" s="37"/>
    </row>
    <row r="53" customFormat="false" ht="26.5" hidden="false" customHeight="false" outlineLevel="0" collapsed="false">
      <c r="A53" s="23" t="n">
        <v>41</v>
      </c>
      <c r="B53" s="24" t="s">
        <v>111</v>
      </c>
      <c r="C53" s="72" t="s">
        <v>19</v>
      </c>
      <c r="D53" s="73" t="n">
        <v>20</v>
      </c>
      <c r="E53" s="74"/>
      <c r="F53" s="75" t="n">
        <f aca="false">D53*E53</f>
        <v>0</v>
      </c>
      <c r="G53" s="76"/>
      <c r="H53" s="75" t="n">
        <f aca="false">F53*G53</f>
        <v>0</v>
      </c>
      <c r="I53" s="75" t="n">
        <f aca="false">F53+H53</f>
        <v>0</v>
      </c>
      <c r="J53" s="37"/>
    </row>
    <row r="54" customFormat="false" ht="15" hidden="false" customHeight="false" outlineLevel="0" collapsed="false">
      <c r="A54" s="23" t="n">
        <v>42</v>
      </c>
      <c r="B54" s="24" t="s">
        <v>112</v>
      </c>
      <c r="C54" s="72" t="s">
        <v>19</v>
      </c>
      <c r="D54" s="73" t="n">
        <v>20</v>
      </c>
      <c r="E54" s="74"/>
      <c r="F54" s="75" t="n">
        <f aca="false">D54*E54</f>
        <v>0</v>
      </c>
      <c r="G54" s="76"/>
      <c r="H54" s="75" t="n">
        <f aca="false">F54*G54</f>
        <v>0</v>
      </c>
      <c r="I54" s="75" t="n">
        <f aca="false">F54+H54</f>
        <v>0</v>
      </c>
      <c r="J54" s="37"/>
    </row>
    <row r="55" customFormat="false" ht="15" hidden="false" customHeight="false" outlineLevel="0" collapsed="false">
      <c r="A55" s="23" t="n">
        <v>43</v>
      </c>
      <c r="B55" s="24" t="s">
        <v>113</v>
      </c>
      <c r="C55" s="72" t="s">
        <v>19</v>
      </c>
      <c r="D55" s="73" t="n">
        <v>60</v>
      </c>
      <c r="E55" s="74"/>
      <c r="F55" s="75" t="n">
        <f aca="false">D55*E55</f>
        <v>0</v>
      </c>
      <c r="G55" s="76"/>
      <c r="H55" s="75" t="n">
        <f aca="false">F55*G55</f>
        <v>0</v>
      </c>
      <c r="I55" s="75" t="n">
        <f aca="false">F55+H55</f>
        <v>0</v>
      </c>
      <c r="J55" s="37"/>
    </row>
    <row r="56" customFormat="false" ht="15" hidden="false" customHeight="false" outlineLevel="0" collapsed="false">
      <c r="A56" s="23" t="n">
        <v>44</v>
      </c>
      <c r="B56" s="28" t="s">
        <v>114</v>
      </c>
      <c r="C56" s="23" t="s">
        <v>19</v>
      </c>
      <c r="D56" s="56" t="n">
        <v>10</v>
      </c>
      <c r="E56" s="74"/>
      <c r="F56" s="75" t="n">
        <f aca="false">D56*E56</f>
        <v>0</v>
      </c>
      <c r="G56" s="76"/>
      <c r="H56" s="75" t="n">
        <f aca="false">F56*G56</f>
        <v>0</v>
      </c>
      <c r="I56" s="75" t="n">
        <f aca="false">F56+H56</f>
        <v>0</v>
      </c>
      <c r="J56" s="37"/>
    </row>
    <row r="57" customFormat="false" ht="26.5" hidden="false" customHeight="false" outlineLevel="0" collapsed="false">
      <c r="A57" s="23" t="n">
        <v>45</v>
      </c>
      <c r="B57" s="28" t="s">
        <v>115</v>
      </c>
      <c r="C57" s="23" t="s">
        <v>19</v>
      </c>
      <c r="D57" s="56" t="n">
        <v>40</v>
      </c>
      <c r="E57" s="74"/>
      <c r="F57" s="75" t="n">
        <f aca="false">D57*E57</f>
        <v>0</v>
      </c>
      <c r="G57" s="76"/>
      <c r="H57" s="75" t="n">
        <f aca="false">F57*G57</f>
        <v>0</v>
      </c>
      <c r="I57" s="75" t="n">
        <f aca="false">F57+H57</f>
        <v>0</v>
      </c>
      <c r="J57" s="37"/>
    </row>
    <row r="58" customFormat="false" ht="15" hidden="false" customHeight="false" outlineLevel="0" collapsed="false">
      <c r="A58" s="23" t="n">
        <v>46</v>
      </c>
      <c r="B58" s="28" t="s">
        <v>116</v>
      </c>
      <c r="C58" s="23" t="s">
        <v>38</v>
      </c>
      <c r="D58" s="56" t="n">
        <v>200</v>
      </c>
      <c r="E58" s="74"/>
      <c r="F58" s="75" t="n">
        <f aca="false">D58*E58</f>
        <v>0</v>
      </c>
      <c r="G58" s="76"/>
      <c r="H58" s="75" t="n">
        <f aca="false">F58*G58</f>
        <v>0</v>
      </c>
      <c r="I58" s="75" t="n">
        <f aca="false">F58+H58</f>
        <v>0</v>
      </c>
      <c r="J58" s="37"/>
    </row>
    <row r="59" customFormat="false" ht="15" hidden="false" customHeight="false" outlineLevel="0" collapsed="false">
      <c r="A59" s="23" t="n">
        <v>47</v>
      </c>
      <c r="B59" s="28" t="s">
        <v>117</v>
      </c>
      <c r="C59" s="23" t="s">
        <v>19</v>
      </c>
      <c r="D59" s="56" t="n">
        <v>35</v>
      </c>
      <c r="E59" s="74"/>
      <c r="F59" s="75" t="n">
        <f aca="false">D59*E59</f>
        <v>0</v>
      </c>
      <c r="G59" s="76"/>
      <c r="H59" s="75" t="n">
        <f aca="false">F59*G59</f>
        <v>0</v>
      </c>
      <c r="I59" s="75" t="n">
        <f aca="false">F59+H59</f>
        <v>0</v>
      </c>
      <c r="J59" s="37"/>
    </row>
    <row r="60" customFormat="false" ht="15" hidden="false" customHeight="false" outlineLevel="0" collapsed="false">
      <c r="A60" s="23" t="n">
        <v>48</v>
      </c>
      <c r="B60" s="28" t="s">
        <v>118</v>
      </c>
      <c r="C60" s="23" t="s">
        <v>19</v>
      </c>
      <c r="D60" s="56" t="n">
        <v>1</v>
      </c>
      <c r="E60" s="74"/>
      <c r="F60" s="75" t="n">
        <f aca="false">D60*E60</f>
        <v>0</v>
      </c>
      <c r="G60" s="76"/>
      <c r="H60" s="75" t="n">
        <f aca="false">F60*G60</f>
        <v>0</v>
      </c>
      <c r="I60" s="75" t="n">
        <f aca="false">F60+H60</f>
        <v>0</v>
      </c>
      <c r="J60" s="37"/>
    </row>
    <row r="61" customFormat="false" ht="15" hidden="false" customHeight="false" outlineLevel="0" collapsed="false">
      <c r="A61" s="23" t="n">
        <v>49</v>
      </c>
      <c r="B61" s="28" t="s">
        <v>119</v>
      </c>
      <c r="C61" s="23" t="s">
        <v>38</v>
      </c>
      <c r="D61" s="56" t="n">
        <v>12</v>
      </c>
      <c r="E61" s="74"/>
      <c r="F61" s="75" t="n">
        <f aca="false">D61*E61</f>
        <v>0</v>
      </c>
      <c r="G61" s="76"/>
      <c r="H61" s="75" t="n">
        <f aca="false">F61*G61</f>
        <v>0</v>
      </c>
      <c r="I61" s="75" t="n">
        <f aca="false">F61+H61</f>
        <v>0</v>
      </c>
      <c r="J61" s="37"/>
    </row>
    <row r="62" customFormat="false" ht="15" hidden="false" customHeight="false" outlineLevel="0" collapsed="false">
      <c r="A62" s="23" t="n">
        <v>50</v>
      </c>
      <c r="B62" s="28" t="s">
        <v>120</v>
      </c>
      <c r="C62" s="23" t="s">
        <v>19</v>
      </c>
      <c r="D62" s="56" t="n">
        <v>8</v>
      </c>
      <c r="E62" s="74"/>
      <c r="F62" s="75" t="n">
        <f aca="false">D62*E62</f>
        <v>0</v>
      </c>
      <c r="G62" s="76"/>
      <c r="H62" s="75" t="n">
        <f aca="false">F62*G62</f>
        <v>0</v>
      </c>
      <c r="I62" s="75" t="n">
        <f aca="false">F62+H62</f>
        <v>0</v>
      </c>
      <c r="J62" s="37"/>
    </row>
    <row r="63" customFormat="false" ht="26.5" hidden="false" customHeight="false" outlineLevel="0" collapsed="false">
      <c r="A63" s="23" t="n">
        <v>51</v>
      </c>
      <c r="B63" s="28" t="s">
        <v>121</v>
      </c>
      <c r="C63" s="23" t="s">
        <v>38</v>
      </c>
      <c r="D63" s="56" t="n">
        <v>20</v>
      </c>
      <c r="E63" s="74"/>
      <c r="F63" s="75" t="n">
        <f aca="false">D63*E63</f>
        <v>0</v>
      </c>
      <c r="G63" s="76"/>
      <c r="H63" s="75" t="n">
        <f aca="false">F63*G63</f>
        <v>0</v>
      </c>
      <c r="I63" s="75" t="n">
        <f aca="false">F63+H63</f>
        <v>0</v>
      </c>
      <c r="J63" s="37"/>
    </row>
    <row r="64" customFormat="false" ht="15" hidden="false" customHeight="false" outlineLevel="0" collapsed="false">
      <c r="A64" s="23" t="n">
        <v>52</v>
      </c>
      <c r="B64" s="28" t="s">
        <v>122</v>
      </c>
      <c r="C64" s="23" t="s">
        <v>38</v>
      </c>
      <c r="D64" s="56" t="n">
        <v>20</v>
      </c>
      <c r="E64" s="74"/>
      <c r="F64" s="75" t="n">
        <f aca="false">D64*E64</f>
        <v>0</v>
      </c>
      <c r="G64" s="76"/>
      <c r="H64" s="75" t="n">
        <f aca="false">F64*G64</f>
        <v>0</v>
      </c>
      <c r="I64" s="75" t="n">
        <f aca="false">F64+H64</f>
        <v>0</v>
      </c>
      <c r="J64" s="37"/>
    </row>
    <row r="65" customFormat="false" ht="15" hidden="false" customHeight="false" outlineLevel="0" collapsed="false">
      <c r="A65" s="23" t="n">
        <v>53</v>
      </c>
      <c r="B65" s="28" t="s">
        <v>123</v>
      </c>
      <c r="C65" s="23" t="s">
        <v>19</v>
      </c>
      <c r="D65" s="56" t="n">
        <v>20</v>
      </c>
      <c r="E65" s="74"/>
      <c r="F65" s="75" t="n">
        <f aca="false">D65*E65</f>
        <v>0</v>
      </c>
      <c r="G65" s="76"/>
      <c r="H65" s="75" t="n">
        <f aca="false">F65*G65</f>
        <v>0</v>
      </c>
      <c r="I65" s="75" t="n">
        <f aca="false">F65+H65</f>
        <v>0</v>
      </c>
      <c r="J65" s="37"/>
    </row>
    <row r="66" customFormat="false" ht="15" hidden="false" customHeight="false" outlineLevel="0" collapsed="false">
      <c r="A66" s="23" t="n">
        <v>54</v>
      </c>
      <c r="B66" s="28" t="s">
        <v>124</v>
      </c>
      <c r="C66" s="23" t="s">
        <v>38</v>
      </c>
      <c r="D66" s="56" t="n">
        <v>12</v>
      </c>
      <c r="E66" s="74"/>
      <c r="F66" s="75" t="n">
        <f aca="false">D66*E66</f>
        <v>0</v>
      </c>
      <c r="G66" s="76"/>
      <c r="H66" s="75" t="n">
        <f aca="false">F66*G66</f>
        <v>0</v>
      </c>
      <c r="I66" s="75" t="n">
        <f aca="false">F66+H66</f>
        <v>0</v>
      </c>
      <c r="J66" s="37"/>
    </row>
    <row r="67" customFormat="false" ht="15" hidden="false" customHeight="false" outlineLevel="0" collapsed="false">
      <c r="A67" s="23" t="n">
        <v>55</v>
      </c>
      <c r="B67" s="28" t="s">
        <v>125</v>
      </c>
      <c r="C67" s="23" t="s">
        <v>23</v>
      </c>
      <c r="D67" s="56" t="n">
        <v>12</v>
      </c>
      <c r="E67" s="74"/>
      <c r="F67" s="75" t="n">
        <f aca="false">D67*E67</f>
        <v>0</v>
      </c>
      <c r="G67" s="76"/>
      <c r="H67" s="75" t="n">
        <f aca="false">F67*G67</f>
        <v>0</v>
      </c>
      <c r="I67" s="75" t="n">
        <f aca="false">F67+H67</f>
        <v>0</v>
      </c>
      <c r="J67" s="37"/>
    </row>
    <row r="68" customFormat="false" ht="15" hidden="false" customHeight="false" outlineLevel="0" collapsed="false">
      <c r="A68" s="23" t="n">
        <v>56</v>
      </c>
      <c r="B68" s="28" t="s">
        <v>126</v>
      </c>
      <c r="C68" s="23" t="s">
        <v>23</v>
      </c>
      <c r="D68" s="56" t="n">
        <v>20</v>
      </c>
      <c r="E68" s="74"/>
      <c r="F68" s="75" t="n">
        <f aca="false">D68*E68</f>
        <v>0</v>
      </c>
      <c r="G68" s="76"/>
      <c r="H68" s="75" t="n">
        <f aca="false">F68*G68</f>
        <v>0</v>
      </c>
      <c r="I68" s="75" t="n">
        <f aca="false">F68+H68</f>
        <v>0</v>
      </c>
      <c r="J68" s="37"/>
    </row>
    <row r="69" customFormat="false" ht="15" hidden="false" customHeight="false" outlineLevel="0" collapsed="false">
      <c r="A69" s="23" t="n">
        <v>57</v>
      </c>
      <c r="B69" s="28" t="s">
        <v>127</v>
      </c>
      <c r="C69" s="23" t="s">
        <v>38</v>
      </c>
      <c r="D69" s="56" t="n">
        <v>100</v>
      </c>
      <c r="E69" s="74"/>
      <c r="F69" s="75" t="n">
        <f aca="false">D69*E69</f>
        <v>0</v>
      </c>
      <c r="G69" s="76"/>
      <c r="H69" s="75" t="n">
        <f aca="false">F69*G69</f>
        <v>0</v>
      </c>
      <c r="I69" s="75" t="n">
        <f aca="false">F69+H69</f>
        <v>0</v>
      </c>
      <c r="J69" s="37"/>
    </row>
    <row r="70" customFormat="false" ht="15" hidden="false" customHeight="false" outlineLevel="0" collapsed="false">
      <c r="A70" s="23" t="n">
        <v>58</v>
      </c>
      <c r="B70" s="28" t="s">
        <v>128</v>
      </c>
      <c r="C70" s="23" t="s">
        <v>19</v>
      </c>
      <c r="D70" s="56" t="n">
        <v>1</v>
      </c>
      <c r="E70" s="74"/>
      <c r="F70" s="75" t="n">
        <f aca="false">D70*E70</f>
        <v>0</v>
      </c>
      <c r="G70" s="76"/>
      <c r="H70" s="75" t="n">
        <f aca="false">F70*G70</f>
        <v>0</v>
      </c>
      <c r="I70" s="75" t="n">
        <f aca="false">F70+H70</f>
        <v>0</v>
      </c>
      <c r="J70" s="37"/>
    </row>
    <row r="71" customFormat="false" ht="26.5" hidden="false" customHeight="false" outlineLevel="0" collapsed="false">
      <c r="A71" s="23" t="n">
        <v>59</v>
      </c>
      <c r="B71" s="28" t="s">
        <v>129</v>
      </c>
      <c r="C71" s="23" t="s">
        <v>23</v>
      </c>
      <c r="D71" s="56" t="n">
        <v>100</v>
      </c>
      <c r="E71" s="74"/>
      <c r="F71" s="75" t="n">
        <f aca="false">D71*E71</f>
        <v>0</v>
      </c>
      <c r="G71" s="76"/>
      <c r="H71" s="75" t="n">
        <f aca="false">F71*G71</f>
        <v>0</v>
      </c>
      <c r="I71" s="75" t="n">
        <f aca="false">F71+H71</f>
        <v>0</v>
      </c>
      <c r="J71" s="37"/>
    </row>
    <row r="72" customFormat="false" ht="15" hidden="false" customHeight="false" outlineLevel="0" collapsed="false">
      <c r="A72" s="23" t="n">
        <v>60</v>
      </c>
      <c r="B72" s="28" t="s">
        <v>130</v>
      </c>
      <c r="C72" s="23" t="s">
        <v>38</v>
      </c>
      <c r="D72" s="56" t="n">
        <v>30</v>
      </c>
      <c r="E72" s="74"/>
      <c r="F72" s="75" t="n">
        <f aca="false">D72*E72</f>
        <v>0</v>
      </c>
      <c r="G72" s="76"/>
      <c r="H72" s="75" t="n">
        <f aca="false">F72*G72</f>
        <v>0</v>
      </c>
      <c r="I72" s="75" t="n">
        <f aca="false">F72+H72</f>
        <v>0</v>
      </c>
      <c r="J72" s="37"/>
    </row>
    <row r="73" customFormat="false" ht="15" hidden="false" customHeight="false" outlineLevel="0" collapsed="false">
      <c r="A73" s="23" t="n">
        <v>61</v>
      </c>
      <c r="B73" s="28" t="s">
        <v>131</v>
      </c>
      <c r="C73" s="23" t="s">
        <v>23</v>
      </c>
      <c r="D73" s="56" t="n">
        <v>20</v>
      </c>
      <c r="E73" s="78"/>
      <c r="F73" s="75" t="n">
        <f aca="false">D73*E73</f>
        <v>0</v>
      </c>
      <c r="G73" s="76"/>
      <c r="H73" s="75" t="n">
        <f aca="false">F73*G73</f>
        <v>0</v>
      </c>
      <c r="I73" s="75" t="n">
        <f aca="false">F73+H73</f>
        <v>0</v>
      </c>
      <c r="J73" s="37"/>
    </row>
    <row r="74" customFormat="false" ht="15" hidden="false" customHeight="true" outlineLevel="0" collapsed="false">
      <c r="A74" s="79" t="s">
        <v>64</v>
      </c>
      <c r="B74" s="79"/>
      <c r="C74" s="80"/>
      <c r="D74" s="80"/>
      <c r="E74" s="81"/>
      <c r="F74" s="82" t="n">
        <f aca="false">SUM(F13:F73)</f>
        <v>0</v>
      </c>
      <c r="G74" s="83"/>
      <c r="H74" s="54" t="n">
        <f aca="false">SUM(H13:H73)</f>
        <v>0</v>
      </c>
      <c r="I74" s="82" t="n">
        <f aca="false">SUM(I13:I73)</f>
        <v>0</v>
      </c>
      <c r="J74" s="37"/>
    </row>
    <row r="75" customFormat="false" ht="15" hidden="false" customHeight="false" outlineLevel="0" collapsed="false">
      <c r="A75" s="37"/>
      <c r="B75" s="37"/>
      <c r="C75" s="37"/>
      <c r="D75" s="37"/>
      <c r="E75" s="37"/>
      <c r="F75" s="37"/>
      <c r="G75" s="37"/>
      <c r="H75" s="37"/>
      <c r="I75" s="37"/>
      <c r="J75" s="37"/>
    </row>
    <row r="76" customFormat="false" ht="15" hidden="false" customHeight="false" outlineLevel="0" collapsed="false">
      <c r="B76" s="39" t="s">
        <v>29</v>
      </c>
      <c r="C76" s="39"/>
      <c r="D76" s="39"/>
      <c r="E76" s="39"/>
      <c r="F76" s="39"/>
      <c r="G76" s="39"/>
      <c r="H76" s="39"/>
      <c r="I76" s="39"/>
    </row>
    <row r="77" customFormat="false" ht="15" hidden="false" customHeight="false" outlineLevel="0" collapsed="false"/>
    <row r="78" customFormat="false" ht="111" hidden="false" customHeight="true" outlineLevel="0" collapsed="false">
      <c r="G78" s="41" t="s">
        <v>30</v>
      </c>
      <c r="H78" s="41"/>
      <c r="I78" s="41"/>
      <c r="J78" s="63"/>
    </row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7">
    <mergeCell ref="A3:I3"/>
    <mergeCell ref="A5:I5"/>
    <mergeCell ref="A6:I6"/>
    <mergeCell ref="C11:G11"/>
    <mergeCell ref="A74:B74"/>
    <mergeCell ref="B76:I76"/>
    <mergeCell ref="G78:I78"/>
  </mergeCells>
  <dataValidations count="1">
    <dataValidation allowBlank="true" errorStyle="stop" operator="equal" showDropDown="false" showErrorMessage="true" showInputMessage="false" sqref="G13:G73" type="list">
      <formula1>"0%,5%,8%,23%,zw."</formula1>
      <formula2>0</formula2>
    </dataValidation>
  </dataValidations>
  <printOptions headings="false" gridLines="false" gridLinesSet="true" horizontalCentered="false" verticalCentered="false"/>
  <pageMargins left="0.39375" right="0.39375" top="0.39375" bottom="0.39375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J122"/>
  <sheetViews>
    <sheetView showFormulas="false" showGridLines="true" showRowColHeaders="true" showZeros="true" rightToLeft="false" tabSelected="false" showOutlineSymbols="true" defaultGridColor="true" view="normal" topLeftCell="A94" colorId="64" zoomScale="90" zoomScaleNormal="90" zoomScalePageLayoutView="100" workbookViewId="0">
      <selection pane="topLeft" activeCell="D39" activeCellId="0" sqref="D39"/>
    </sheetView>
  </sheetViews>
  <sheetFormatPr defaultColWidth="8.6796875" defaultRowHeight="13.8" zeroHeight="false" outlineLevelRow="0" outlineLevelCol="0"/>
  <cols>
    <col collapsed="false" customWidth="true" hidden="false" outlineLevel="0" max="1" min="1" style="2" width="6.85"/>
    <col collapsed="false" customWidth="true" hidden="false" outlineLevel="0" max="2" min="2" style="2" width="34.57"/>
    <col collapsed="false" customWidth="true" hidden="false" outlineLevel="0" max="9" min="4" style="2" width="12.76"/>
  </cols>
  <sheetData>
    <row r="1" customFormat="false" ht="15" hidden="false" customHeight="true" outlineLevel="0" collapsed="false">
      <c r="A1" s="84"/>
      <c r="B1" s="84" t="s">
        <v>0</v>
      </c>
      <c r="C1" s="85"/>
      <c r="D1" s="85"/>
      <c r="E1" s="85"/>
      <c r="F1" s="86"/>
      <c r="G1" s="86"/>
      <c r="H1" s="87" t="s">
        <v>1</v>
      </c>
      <c r="I1" s="87"/>
    </row>
    <row r="2" customFormat="false" ht="15" hidden="false" customHeight="false" outlineLevel="0" collapsed="false">
      <c r="A2" s="85"/>
      <c r="B2" s="85"/>
      <c r="C2" s="85"/>
      <c r="D2" s="85"/>
      <c r="E2" s="85"/>
      <c r="F2" s="86"/>
      <c r="G2" s="86"/>
      <c r="H2" s="86"/>
      <c r="I2" s="85"/>
    </row>
    <row r="3" customFormat="false" ht="21" hidden="false" customHeight="true" outlineLevel="0" collapsed="false">
      <c r="A3" s="88" t="s">
        <v>2</v>
      </c>
      <c r="B3" s="88"/>
      <c r="C3" s="88"/>
      <c r="D3" s="88"/>
      <c r="E3" s="88"/>
      <c r="F3" s="88"/>
      <c r="G3" s="88"/>
      <c r="H3" s="88"/>
      <c r="I3" s="88"/>
    </row>
    <row r="4" customFormat="false" ht="15.75" hidden="false" customHeight="false" outlineLevel="0" collapsed="false">
      <c r="A4" s="89"/>
      <c r="B4" s="89"/>
      <c r="C4" s="89"/>
      <c r="D4" s="89"/>
      <c r="E4" s="89"/>
      <c r="F4" s="89"/>
      <c r="G4" s="89"/>
      <c r="H4" s="89"/>
      <c r="I4" s="89"/>
    </row>
    <row r="5" customFormat="false" ht="15.75" hidden="false" customHeight="true" outlineLevel="0" collapsed="false">
      <c r="A5" s="90" t="s">
        <v>3</v>
      </c>
      <c r="B5" s="90"/>
      <c r="C5" s="90"/>
      <c r="D5" s="90"/>
      <c r="E5" s="90"/>
      <c r="F5" s="90"/>
      <c r="G5" s="90"/>
      <c r="H5" s="90"/>
      <c r="I5" s="90"/>
    </row>
    <row r="6" customFormat="false" ht="56.25" hidden="false" customHeight="true" outlineLevel="0" collapsed="false">
      <c r="A6" s="11" t="s">
        <v>4</v>
      </c>
      <c r="B6" s="11"/>
      <c r="C6" s="11"/>
      <c r="D6" s="11"/>
      <c r="E6" s="11"/>
      <c r="F6" s="11"/>
      <c r="G6" s="11"/>
      <c r="H6" s="11"/>
      <c r="I6" s="11"/>
    </row>
    <row r="7" customFormat="false" ht="15" hidden="false" customHeight="false" outlineLevel="0" collapsed="false">
      <c r="A7" s="85"/>
      <c r="B7" s="85"/>
      <c r="C7" s="85"/>
      <c r="D7" s="85"/>
      <c r="E7" s="85"/>
      <c r="F7" s="85"/>
      <c r="G7" s="85"/>
      <c r="H7" s="85"/>
      <c r="I7" s="85"/>
    </row>
    <row r="8" customFormat="false" ht="15" hidden="false" customHeight="false" outlineLevel="0" collapsed="false">
      <c r="A8" s="91"/>
      <c r="B8" s="92"/>
      <c r="C8" s="92"/>
      <c r="D8" s="92"/>
      <c r="E8" s="91"/>
      <c r="F8" s="91"/>
      <c r="G8" s="92"/>
      <c r="H8" s="92"/>
      <c r="I8" s="91"/>
    </row>
    <row r="9" customFormat="false" ht="15" hidden="false" customHeight="false" outlineLevel="0" collapsed="false">
      <c r="A9" s="43"/>
      <c r="B9" s="13" t="s">
        <v>132</v>
      </c>
      <c r="C9" s="93"/>
      <c r="D9" s="93"/>
      <c r="E9" s="93"/>
      <c r="F9" s="93"/>
      <c r="G9" s="93"/>
      <c r="H9" s="93"/>
      <c r="I9" s="93"/>
    </row>
    <row r="10" customFormat="false" ht="15" hidden="false" customHeight="false" outlineLevel="0" collapsed="false">
      <c r="A10" s="65"/>
      <c r="B10" s="13" t="s">
        <v>7</v>
      </c>
      <c r="C10" s="13"/>
      <c r="D10" s="13"/>
      <c r="E10" s="13"/>
      <c r="F10" s="13"/>
      <c r="G10" s="13"/>
      <c r="H10" s="13"/>
      <c r="I10" s="70"/>
    </row>
    <row r="11" customFormat="false" ht="15.75" hidden="false" customHeight="true" outlineLevel="0" collapsed="false">
      <c r="A11" s="65"/>
      <c r="B11" s="94" t="s">
        <v>133</v>
      </c>
      <c r="C11" s="94"/>
      <c r="D11" s="94"/>
      <c r="E11" s="94"/>
      <c r="F11" s="94"/>
      <c r="G11" s="94"/>
      <c r="H11" s="94"/>
      <c r="I11" s="70"/>
    </row>
    <row r="12" customFormat="false" ht="15" hidden="false" customHeight="false" outlineLevel="0" collapsed="false">
      <c r="A12" s="65"/>
      <c r="B12" s="13" t="s">
        <v>134</v>
      </c>
      <c r="C12" s="13"/>
      <c r="D12" s="13"/>
      <c r="E12" s="13"/>
      <c r="F12" s="13"/>
      <c r="G12" s="13"/>
      <c r="H12" s="13"/>
      <c r="I12" s="70"/>
    </row>
    <row r="13" customFormat="false" ht="15" hidden="false" customHeight="false" outlineLevel="0" collapsed="false">
      <c r="A13" s="65"/>
      <c r="B13" s="13" t="s">
        <v>135</v>
      </c>
      <c r="C13" s="13"/>
      <c r="D13" s="13"/>
      <c r="E13" s="13"/>
      <c r="F13" s="13"/>
      <c r="G13" s="13"/>
      <c r="H13" s="13"/>
      <c r="I13" s="70"/>
    </row>
    <row r="14" customFormat="false" ht="15" hidden="false" customHeight="false" outlineLevel="0" collapsed="false">
      <c r="A14" s="65"/>
      <c r="B14" s="13" t="s">
        <v>136</v>
      </c>
      <c r="C14" s="13"/>
      <c r="D14" s="13"/>
      <c r="E14" s="13"/>
      <c r="F14" s="13"/>
      <c r="G14" s="13"/>
      <c r="H14" s="13"/>
      <c r="I14" s="70"/>
    </row>
    <row r="15" customFormat="false" ht="15" hidden="false" customHeight="false" outlineLevel="0" collapsed="false">
      <c r="A15" s="65"/>
      <c r="B15" s="95"/>
      <c r="C15" s="93"/>
      <c r="D15" s="67"/>
      <c r="E15" s="67"/>
      <c r="F15" s="67"/>
      <c r="G15" s="71"/>
      <c r="H15" s="71"/>
      <c r="I15" s="71" t="s">
        <v>137</v>
      </c>
    </row>
    <row r="16" customFormat="false" ht="38.95" hidden="false" customHeight="false" outlineLevel="0" collapsed="false">
      <c r="A16" s="50" t="s">
        <v>9</v>
      </c>
      <c r="B16" s="51" t="s">
        <v>10</v>
      </c>
      <c r="C16" s="51" t="s">
        <v>11</v>
      </c>
      <c r="D16" s="52" t="s">
        <v>12</v>
      </c>
      <c r="E16" s="22" t="s">
        <v>13</v>
      </c>
      <c r="F16" s="22" t="s">
        <v>14</v>
      </c>
      <c r="G16" s="22" t="s">
        <v>15</v>
      </c>
      <c r="H16" s="22" t="s">
        <v>16</v>
      </c>
      <c r="I16" s="22" t="s">
        <v>17</v>
      </c>
    </row>
    <row r="17" customFormat="false" ht="15" hidden="false" customHeight="false" outlineLevel="0" collapsed="false">
      <c r="A17" s="96" t="n">
        <v>1</v>
      </c>
      <c r="B17" s="24" t="s">
        <v>138</v>
      </c>
      <c r="C17" s="97" t="s">
        <v>38</v>
      </c>
      <c r="D17" s="98" t="n">
        <v>3800</v>
      </c>
      <c r="E17" s="75"/>
      <c r="F17" s="75" t="n">
        <f aca="false">D17*E17</f>
        <v>0</v>
      </c>
      <c r="G17" s="99"/>
      <c r="H17" s="75" t="n">
        <f aca="false">F17*G17</f>
        <v>0</v>
      </c>
      <c r="I17" s="75" t="n">
        <f aca="false">F17+H17</f>
        <v>0</v>
      </c>
    </row>
    <row r="18" customFormat="false" ht="15" hidden="false" customHeight="false" outlineLevel="0" collapsed="false">
      <c r="A18" s="96" t="s">
        <v>64</v>
      </c>
      <c r="B18" s="96"/>
      <c r="C18" s="67"/>
      <c r="D18" s="67"/>
      <c r="E18" s="100"/>
      <c r="F18" s="101" t="n">
        <f aca="false">F17</f>
        <v>0</v>
      </c>
      <c r="G18" s="102"/>
      <c r="H18" s="75" t="n">
        <f aca="false">SUM(H17)</f>
        <v>0</v>
      </c>
      <c r="I18" s="101" t="n">
        <f aca="false">I17</f>
        <v>0</v>
      </c>
    </row>
    <row r="19" customFormat="false" ht="15" hidden="false" customHeight="false" outlineLevel="0" collapsed="false">
      <c r="A19" s="65"/>
      <c r="B19" s="13"/>
      <c r="C19" s="13"/>
      <c r="D19" s="13"/>
      <c r="E19" s="103"/>
      <c r="F19" s="103"/>
      <c r="G19" s="103"/>
      <c r="H19" s="103"/>
      <c r="I19" s="103"/>
    </row>
    <row r="20" customFormat="false" ht="15" hidden="false" customHeight="false" outlineLevel="0" collapsed="false">
      <c r="A20" s="65"/>
      <c r="B20" s="13"/>
      <c r="C20" s="13"/>
      <c r="D20" s="13"/>
      <c r="E20" s="103"/>
      <c r="F20" s="103"/>
      <c r="G20" s="104"/>
      <c r="H20" s="104"/>
      <c r="I20" s="104" t="s">
        <v>139</v>
      </c>
    </row>
    <row r="21" customFormat="false" ht="38.95" hidden="false" customHeight="false" outlineLevel="0" collapsed="false">
      <c r="A21" s="50" t="s">
        <v>9</v>
      </c>
      <c r="B21" s="51" t="s">
        <v>10</v>
      </c>
      <c r="C21" s="51" t="s">
        <v>11</v>
      </c>
      <c r="D21" s="52" t="s">
        <v>12</v>
      </c>
      <c r="E21" s="22" t="s">
        <v>13</v>
      </c>
      <c r="F21" s="22" t="s">
        <v>14</v>
      </c>
      <c r="G21" s="22" t="s">
        <v>15</v>
      </c>
      <c r="H21" s="22" t="s">
        <v>16</v>
      </c>
      <c r="I21" s="22" t="s">
        <v>17</v>
      </c>
    </row>
    <row r="22" customFormat="false" ht="26.5" hidden="false" customHeight="false" outlineLevel="0" collapsed="false">
      <c r="A22" s="23" t="n">
        <v>1</v>
      </c>
      <c r="B22" s="28" t="s">
        <v>140</v>
      </c>
      <c r="C22" s="23" t="s">
        <v>38</v>
      </c>
      <c r="D22" s="56" t="n">
        <v>70</v>
      </c>
      <c r="E22" s="54"/>
      <c r="F22" s="54" t="n">
        <f aca="false">D22*E22</f>
        <v>0</v>
      </c>
      <c r="G22" s="55"/>
      <c r="H22" s="54" t="n">
        <f aca="false">F22*G22</f>
        <v>0</v>
      </c>
      <c r="I22" s="54" t="n">
        <f aca="false">F22+H22</f>
        <v>0</v>
      </c>
    </row>
    <row r="23" customFormat="false" ht="26.5" hidden="false" customHeight="false" outlineLevel="0" collapsed="false">
      <c r="A23" s="23" t="n">
        <v>2</v>
      </c>
      <c r="B23" s="28" t="s">
        <v>141</v>
      </c>
      <c r="C23" s="23" t="s">
        <v>38</v>
      </c>
      <c r="D23" s="56" t="n">
        <v>70</v>
      </c>
      <c r="E23" s="54"/>
      <c r="F23" s="54" t="n">
        <f aca="false">D23*E23</f>
        <v>0</v>
      </c>
      <c r="G23" s="55"/>
      <c r="H23" s="54" t="n">
        <f aca="false">F23*G23</f>
        <v>0</v>
      </c>
      <c r="I23" s="54" t="n">
        <f aca="false">F23+H23</f>
        <v>0</v>
      </c>
    </row>
    <row r="24" customFormat="false" ht="26.5" hidden="false" customHeight="false" outlineLevel="0" collapsed="false">
      <c r="A24" s="23" t="n">
        <v>3</v>
      </c>
      <c r="B24" s="28" t="s">
        <v>142</v>
      </c>
      <c r="C24" s="23" t="s">
        <v>38</v>
      </c>
      <c r="D24" s="56" t="n">
        <v>120</v>
      </c>
      <c r="E24" s="54"/>
      <c r="F24" s="54" t="n">
        <f aca="false">D24*E24</f>
        <v>0</v>
      </c>
      <c r="G24" s="55"/>
      <c r="H24" s="54" t="n">
        <f aca="false">F24*G24</f>
        <v>0</v>
      </c>
      <c r="I24" s="54" t="n">
        <f aca="false">F24+H24</f>
        <v>0</v>
      </c>
    </row>
    <row r="25" customFormat="false" ht="15" hidden="false" customHeight="false" outlineLevel="0" collapsed="false">
      <c r="A25" s="23" t="n">
        <v>4</v>
      </c>
      <c r="B25" s="28" t="s">
        <v>143</v>
      </c>
      <c r="C25" s="23" t="s">
        <v>19</v>
      </c>
      <c r="D25" s="56" t="n">
        <v>20</v>
      </c>
      <c r="E25" s="54"/>
      <c r="F25" s="54" t="n">
        <f aca="false">D25*E25</f>
        <v>0</v>
      </c>
      <c r="G25" s="55"/>
      <c r="H25" s="54" t="n">
        <f aca="false">F25*G25</f>
        <v>0</v>
      </c>
      <c r="I25" s="54" t="n">
        <f aca="false">F25+H25</f>
        <v>0</v>
      </c>
    </row>
    <row r="26" customFormat="false" ht="26.5" hidden="false" customHeight="false" outlineLevel="0" collapsed="false">
      <c r="A26" s="23" t="n">
        <v>5</v>
      </c>
      <c r="B26" s="28" t="s">
        <v>144</v>
      </c>
      <c r="C26" s="23" t="s">
        <v>38</v>
      </c>
      <c r="D26" s="56" t="n">
        <v>40</v>
      </c>
      <c r="E26" s="54"/>
      <c r="F26" s="54" t="n">
        <f aca="false">D26*E26</f>
        <v>0</v>
      </c>
      <c r="G26" s="55"/>
      <c r="H26" s="54" t="n">
        <f aca="false">F26*G26</f>
        <v>0</v>
      </c>
      <c r="I26" s="54" t="n">
        <f aca="false">F26+H26</f>
        <v>0</v>
      </c>
    </row>
    <row r="27" customFormat="false" ht="15.75" hidden="false" customHeight="false" outlineLevel="0" collapsed="false">
      <c r="A27" s="23" t="n">
        <v>8</v>
      </c>
      <c r="B27" s="28" t="s">
        <v>145</v>
      </c>
      <c r="C27" s="23" t="s">
        <v>38</v>
      </c>
      <c r="D27" s="56" t="n">
        <v>50</v>
      </c>
      <c r="E27" s="54"/>
      <c r="F27" s="54" t="n">
        <f aca="false">D27*E27</f>
        <v>0</v>
      </c>
      <c r="G27" s="55"/>
      <c r="H27" s="54" t="n">
        <f aca="false">F27*G27</f>
        <v>0</v>
      </c>
      <c r="I27" s="54" t="n">
        <f aca="false">F27+H27</f>
        <v>0</v>
      </c>
    </row>
    <row r="28" customFormat="false" ht="26.5" hidden="false" customHeight="false" outlineLevel="0" collapsed="false">
      <c r="A28" s="23" t="n">
        <v>9</v>
      </c>
      <c r="B28" s="24" t="s">
        <v>146</v>
      </c>
      <c r="C28" s="72" t="s">
        <v>38</v>
      </c>
      <c r="D28" s="73" t="n">
        <v>30</v>
      </c>
      <c r="E28" s="75"/>
      <c r="F28" s="54" t="n">
        <f aca="false">D28*E28</f>
        <v>0</v>
      </c>
      <c r="G28" s="55"/>
      <c r="H28" s="54" t="n">
        <f aca="false">F28*G28</f>
        <v>0</v>
      </c>
      <c r="I28" s="54" t="n">
        <f aca="false">F28+H28</f>
        <v>0</v>
      </c>
    </row>
    <row r="29" customFormat="false" ht="15" hidden="false" customHeight="false" outlineLevel="0" collapsed="false">
      <c r="A29" s="23" t="n">
        <v>10</v>
      </c>
      <c r="B29" s="24" t="s">
        <v>147</v>
      </c>
      <c r="C29" s="72" t="s">
        <v>19</v>
      </c>
      <c r="D29" s="73" t="n">
        <v>240</v>
      </c>
      <c r="E29" s="75"/>
      <c r="F29" s="54" t="n">
        <f aca="false">D29*E29</f>
        <v>0</v>
      </c>
      <c r="G29" s="55"/>
      <c r="H29" s="54" t="n">
        <f aca="false">F29*G29</f>
        <v>0</v>
      </c>
      <c r="I29" s="54" t="n">
        <f aca="false">F29+H29</f>
        <v>0</v>
      </c>
    </row>
    <row r="30" customFormat="false" ht="15" hidden="false" customHeight="false" outlineLevel="0" collapsed="false">
      <c r="A30" s="23" t="n">
        <v>11</v>
      </c>
      <c r="B30" s="24" t="s">
        <v>148</v>
      </c>
      <c r="C30" s="72" t="s">
        <v>19</v>
      </c>
      <c r="D30" s="73" t="n">
        <v>30</v>
      </c>
      <c r="E30" s="75"/>
      <c r="F30" s="54" t="n">
        <f aca="false">D30*E30</f>
        <v>0</v>
      </c>
      <c r="G30" s="55"/>
      <c r="H30" s="54" t="n">
        <f aca="false">F30*G30</f>
        <v>0</v>
      </c>
      <c r="I30" s="54" t="n">
        <f aca="false">F30+H30</f>
        <v>0</v>
      </c>
    </row>
    <row r="31" customFormat="false" ht="15" hidden="false" customHeight="false" outlineLevel="0" collapsed="false">
      <c r="A31" s="23" t="n">
        <v>12</v>
      </c>
      <c r="B31" s="24" t="s">
        <v>149</v>
      </c>
      <c r="C31" s="72" t="s">
        <v>150</v>
      </c>
      <c r="D31" s="73" t="n">
        <v>130</v>
      </c>
      <c r="E31" s="75"/>
      <c r="F31" s="54" t="n">
        <f aca="false">D31*E31</f>
        <v>0</v>
      </c>
      <c r="G31" s="55"/>
      <c r="H31" s="54" t="n">
        <f aca="false">F31*G31</f>
        <v>0</v>
      </c>
      <c r="I31" s="54" t="n">
        <f aca="false">F31+H31</f>
        <v>0</v>
      </c>
    </row>
    <row r="32" customFormat="false" ht="15" hidden="false" customHeight="false" outlineLevel="0" collapsed="false">
      <c r="A32" s="23" t="n">
        <v>13</v>
      </c>
      <c r="B32" s="24" t="s">
        <v>151</v>
      </c>
      <c r="C32" s="72" t="s">
        <v>38</v>
      </c>
      <c r="D32" s="73" t="n">
        <v>50</v>
      </c>
      <c r="E32" s="75"/>
      <c r="F32" s="54" t="n">
        <f aca="false">D32*E32</f>
        <v>0</v>
      </c>
      <c r="G32" s="55"/>
      <c r="H32" s="54" t="n">
        <f aca="false">F32*G32</f>
        <v>0</v>
      </c>
      <c r="I32" s="54" t="n">
        <f aca="false">F32+H32</f>
        <v>0</v>
      </c>
    </row>
    <row r="33" customFormat="false" ht="15" hidden="false" customHeight="false" outlineLevel="0" collapsed="false">
      <c r="A33" s="23" t="n">
        <v>14</v>
      </c>
      <c r="B33" s="24" t="s">
        <v>152</v>
      </c>
      <c r="C33" s="72" t="s">
        <v>38</v>
      </c>
      <c r="D33" s="73" t="n">
        <v>20</v>
      </c>
      <c r="E33" s="75"/>
      <c r="F33" s="54" t="n">
        <f aca="false">D33*E33</f>
        <v>0</v>
      </c>
      <c r="G33" s="55"/>
      <c r="H33" s="54" t="n">
        <f aca="false">F33*G33</f>
        <v>0</v>
      </c>
      <c r="I33" s="54" t="n">
        <f aca="false">F33+H33</f>
        <v>0</v>
      </c>
    </row>
    <row r="34" customFormat="false" ht="15" hidden="false" customHeight="false" outlineLevel="0" collapsed="false">
      <c r="A34" s="96" t="n">
        <v>18</v>
      </c>
      <c r="B34" s="24" t="s">
        <v>62</v>
      </c>
      <c r="C34" s="97" t="s">
        <v>38</v>
      </c>
      <c r="D34" s="98" t="n">
        <v>20</v>
      </c>
      <c r="E34" s="75"/>
      <c r="F34" s="54" t="n">
        <f aca="false">D34*E34</f>
        <v>0</v>
      </c>
      <c r="G34" s="55"/>
      <c r="H34" s="54" t="n">
        <f aca="false">F34*G34</f>
        <v>0</v>
      </c>
      <c r="I34" s="54" t="n">
        <f aca="false">F34+H34</f>
        <v>0</v>
      </c>
    </row>
    <row r="35" customFormat="false" ht="15" hidden="false" customHeight="false" outlineLevel="0" collapsed="false">
      <c r="A35" s="96" t="s">
        <v>64</v>
      </c>
      <c r="B35" s="96"/>
      <c r="C35" s="67"/>
      <c r="D35" s="67"/>
      <c r="E35" s="100"/>
      <c r="F35" s="101" t="n">
        <f aca="false">SUM(F22:F34)</f>
        <v>0</v>
      </c>
      <c r="G35" s="102"/>
      <c r="H35" s="75" t="n">
        <f aca="false">SUM(H22:H34)</f>
        <v>0</v>
      </c>
      <c r="I35" s="101" t="n">
        <f aca="false">SUM(I22:I34)</f>
        <v>0</v>
      </c>
    </row>
    <row r="36" customFormat="false" ht="15" hidden="false" customHeight="false" outlineLevel="0" collapsed="false">
      <c r="A36" s="105"/>
      <c r="B36" s="66"/>
      <c r="C36" s="67"/>
      <c r="D36" s="67"/>
      <c r="E36" s="106"/>
      <c r="F36" s="106"/>
      <c r="G36" s="107"/>
      <c r="H36" s="107"/>
      <c r="I36" s="107"/>
    </row>
    <row r="37" customFormat="false" ht="15" hidden="false" customHeight="false" outlineLevel="0" collapsed="false">
      <c r="A37" s="105"/>
      <c r="B37" s="13"/>
      <c r="C37" s="13"/>
      <c r="D37" s="13"/>
      <c r="E37" s="103"/>
      <c r="F37" s="103"/>
      <c r="G37" s="104"/>
      <c r="H37" s="104"/>
      <c r="I37" s="104" t="s">
        <v>153</v>
      </c>
    </row>
    <row r="38" customFormat="false" ht="38.95" hidden="false" customHeight="false" outlineLevel="0" collapsed="false">
      <c r="A38" s="50" t="s">
        <v>9</v>
      </c>
      <c r="B38" s="51" t="s">
        <v>10</v>
      </c>
      <c r="C38" s="51" t="s">
        <v>11</v>
      </c>
      <c r="D38" s="52" t="s">
        <v>12</v>
      </c>
      <c r="E38" s="22" t="s">
        <v>13</v>
      </c>
      <c r="F38" s="22" t="s">
        <v>14</v>
      </c>
      <c r="G38" s="22" t="s">
        <v>15</v>
      </c>
      <c r="H38" s="22" t="s">
        <v>16</v>
      </c>
      <c r="I38" s="22" t="s">
        <v>17</v>
      </c>
    </row>
    <row r="39" customFormat="false" ht="15" hidden="false" customHeight="false" outlineLevel="0" collapsed="false">
      <c r="A39" s="23" t="n">
        <v>1</v>
      </c>
      <c r="B39" s="28" t="s">
        <v>154</v>
      </c>
      <c r="C39" s="23" t="s">
        <v>38</v>
      </c>
      <c r="D39" s="56" t="n">
        <v>10</v>
      </c>
      <c r="E39" s="54"/>
      <c r="F39" s="54" t="n">
        <f aca="false">D39*E39</f>
        <v>0</v>
      </c>
      <c r="G39" s="55"/>
      <c r="H39" s="54" t="n">
        <f aca="false">F39*G39</f>
        <v>0</v>
      </c>
      <c r="I39" s="54" t="n">
        <f aca="false">F39+H39</f>
        <v>0</v>
      </c>
    </row>
    <row r="40" customFormat="false" ht="15" hidden="false" customHeight="false" outlineLevel="0" collapsed="false">
      <c r="A40" s="23" t="n">
        <v>2</v>
      </c>
      <c r="B40" s="28" t="s">
        <v>155</v>
      </c>
      <c r="C40" s="23" t="s">
        <v>19</v>
      </c>
      <c r="D40" s="56" t="n">
        <v>150</v>
      </c>
      <c r="E40" s="54"/>
      <c r="F40" s="54" t="n">
        <f aca="false">D40*E40</f>
        <v>0</v>
      </c>
      <c r="G40" s="55"/>
      <c r="H40" s="54" t="n">
        <f aca="false">F40*G40</f>
        <v>0</v>
      </c>
      <c r="I40" s="54" t="n">
        <f aca="false">F40+H40</f>
        <v>0</v>
      </c>
    </row>
    <row r="41" customFormat="false" ht="15" hidden="false" customHeight="false" outlineLevel="0" collapsed="false">
      <c r="A41" s="23" t="n">
        <v>3</v>
      </c>
      <c r="B41" s="28" t="s">
        <v>156</v>
      </c>
      <c r="C41" s="23" t="s">
        <v>38</v>
      </c>
      <c r="D41" s="56" t="n">
        <v>20</v>
      </c>
      <c r="E41" s="54"/>
      <c r="F41" s="54" t="n">
        <f aca="false">D41*E41</f>
        <v>0</v>
      </c>
      <c r="G41" s="55"/>
      <c r="H41" s="54" t="n">
        <f aca="false">F41*G41</f>
        <v>0</v>
      </c>
      <c r="I41" s="54" t="n">
        <f aca="false">F41+H41</f>
        <v>0</v>
      </c>
    </row>
    <row r="42" customFormat="false" ht="26.5" hidden="false" customHeight="false" outlineLevel="0" collapsed="false">
      <c r="A42" s="23" t="n">
        <v>4</v>
      </c>
      <c r="B42" s="28" t="s">
        <v>157</v>
      </c>
      <c r="C42" s="23" t="s">
        <v>38</v>
      </c>
      <c r="D42" s="56" t="n">
        <v>400</v>
      </c>
      <c r="E42" s="54"/>
      <c r="F42" s="54" t="n">
        <f aca="false">D42*E42</f>
        <v>0</v>
      </c>
      <c r="G42" s="55"/>
      <c r="H42" s="54" t="n">
        <f aca="false">F42*G42</f>
        <v>0</v>
      </c>
      <c r="I42" s="54" t="n">
        <f aca="false">F42+H42</f>
        <v>0</v>
      </c>
    </row>
    <row r="43" customFormat="false" ht="26.5" hidden="false" customHeight="false" outlineLevel="0" collapsed="false">
      <c r="A43" s="23" t="n">
        <v>5</v>
      </c>
      <c r="B43" s="28" t="s">
        <v>158</v>
      </c>
      <c r="C43" s="23" t="s">
        <v>38</v>
      </c>
      <c r="D43" s="56" t="n">
        <v>70</v>
      </c>
      <c r="E43" s="54"/>
      <c r="F43" s="54" t="n">
        <f aca="false">D43*E43</f>
        <v>0</v>
      </c>
      <c r="G43" s="55"/>
      <c r="H43" s="54" t="n">
        <f aca="false">F43*G43</f>
        <v>0</v>
      </c>
      <c r="I43" s="54" t="n">
        <f aca="false">F43+H43</f>
        <v>0</v>
      </c>
    </row>
    <row r="44" customFormat="false" ht="26.5" hidden="false" customHeight="false" outlineLevel="0" collapsed="false">
      <c r="A44" s="23" t="n">
        <v>6</v>
      </c>
      <c r="B44" s="28" t="s">
        <v>159</v>
      </c>
      <c r="C44" s="23" t="s">
        <v>38</v>
      </c>
      <c r="D44" s="56" t="n">
        <v>10</v>
      </c>
      <c r="E44" s="54"/>
      <c r="F44" s="54" t="n">
        <f aca="false">D44*E44</f>
        <v>0</v>
      </c>
      <c r="G44" s="55"/>
      <c r="H44" s="54" t="n">
        <f aca="false">F44*G44</f>
        <v>0</v>
      </c>
      <c r="I44" s="54" t="n">
        <f aca="false">F44+H44</f>
        <v>0</v>
      </c>
    </row>
    <row r="45" customFormat="false" ht="26.5" hidden="false" customHeight="false" outlineLevel="0" collapsed="false">
      <c r="A45" s="23" t="n">
        <v>7</v>
      </c>
      <c r="B45" s="28" t="s">
        <v>160</v>
      </c>
      <c r="C45" s="23" t="s">
        <v>38</v>
      </c>
      <c r="D45" s="56" t="n">
        <v>20</v>
      </c>
      <c r="E45" s="54"/>
      <c r="F45" s="54" t="n">
        <f aca="false">D45*E45</f>
        <v>0</v>
      </c>
      <c r="G45" s="55"/>
      <c r="H45" s="54" t="n">
        <f aca="false">F45*G45</f>
        <v>0</v>
      </c>
      <c r="I45" s="54" t="n">
        <f aca="false">F45+H45</f>
        <v>0</v>
      </c>
    </row>
    <row r="46" customFormat="false" ht="26.5" hidden="false" customHeight="false" outlineLevel="0" collapsed="false">
      <c r="A46" s="23" t="n">
        <v>8</v>
      </c>
      <c r="B46" s="28" t="s">
        <v>161</v>
      </c>
      <c r="C46" s="23" t="s">
        <v>38</v>
      </c>
      <c r="D46" s="56" t="n">
        <v>90</v>
      </c>
      <c r="E46" s="54"/>
      <c r="F46" s="54" t="n">
        <f aca="false">D46*E46</f>
        <v>0</v>
      </c>
      <c r="G46" s="55"/>
      <c r="H46" s="54" t="n">
        <f aca="false">F46*G46</f>
        <v>0</v>
      </c>
      <c r="I46" s="54" t="n">
        <f aca="false">F46+H46</f>
        <v>0</v>
      </c>
    </row>
    <row r="47" customFormat="false" ht="15.75" hidden="false" customHeight="false" outlineLevel="0" collapsed="false">
      <c r="A47" s="23" t="n">
        <v>9</v>
      </c>
      <c r="B47" s="28" t="s">
        <v>162</v>
      </c>
      <c r="C47" s="23" t="s">
        <v>38</v>
      </c>
      <c r="D47" s="56" t="n">
        <v>5</v>
      </c>
      <c r="E47" s="54"/>
      <c r="F47" s="54" t="n">
        <f aca="false">D47*E47</f>
        <v>0</v>
      </c>
      <c r="G47" s="55"/>
      <c r="H47" s="54" t="n">
        <f aca="false">F47*G47</f>
        <v>0</v>
      </c>
      <c r="I47" s="54" t="n">
        <f aca="false">F47+H47</f>
        <v>0</v>
      </c>
    </row>
    <row r="48" customFormat="false" ht="26.5" hidden="false" customHeight="false" outlineLevel="0" collapsed="false">
      <c r="A48" s="23" t="n">
        <v>10</v>
      </c>
      <c r="B48" s="28" t="s">
        <v>163</v>
      </c>
      <c r="C48" s="23" t="s">
        <v>38</v>
      </c>
      <c r="D48" s="56" t="n">
        <v>50</v>
      </c>
      <c r="E48" s="54"/>
      <c r="F48" s="54" t="n">
        <f aca="false">D48*E48</f>
        <v>0</v>
      </c>
      <c r="G48" s="55"/>
      <c r="H48" s="54" t="n">
        <f aca="false">F48*G48</f>
        <v>0</v>
      </c>
      <c r="I48" s="54" t="n">
        <f aca="false">F48+H48</f>
        <v>0</v>
      </c>
    </row>
    <row r="49" customFormat="false" ht="26.5" hidden="false" customHeight="false" outlineLevel="0" collapsed="false">
      <c r="A49" s="23" t="n">
        <v>11</v>
      </c>
      <c r="B49" s="28" t="s">
        <v>164</v>
      </c>
      <c r="C49" s="23" t="s">
        <v>38</v>
      </c>
      <c r="D49" s="56" t="n">
        <v>14</v>
      </c>
      <c r="E49" s="54"/>
      <c r="F49" s="54" t="n">
        <f aca="false">D49*E49</f>
        <v>0</v>
      </c>
      <c r="G49" s="55"/>
      <c r="H49" s="54" t="n">
        <f aca="false">F49*G49</f>
        <v>0</v>
      </c>
      <c r="I49" s="54" t="n">
        <f aca="false">F49+H49</f>
        <v>0</v>
      </c>
    </row>
    <row r="50" customFormat="false" ht="15" hidden="false" customHeight="false" outlineLevel="0" collapsed="false">
      <c r="A50" s="23" t="n">
        <v>12</v>
      </c>
      <c r="B50" s="28" t="s">
        <v>165</v>
      </c>
      <c r="C50" s="23" t="s">
        <v>38</v>
      </c>
      <c r="D50" s="56" t="n">
        <v>120</v>
      </c>
      <c r="E50" s="54"/>
      <c r="F50" s="54" t="n">
        <f aca="false">D50*E50</f>
        <v>0</v>
      </c>
      <c r="G50" s="55"/>
      <c r="H50" s="54" t="n">
        <f aca="false">F50*G50</f>
        <v>0</v>
      </c>
      <c r="I50" s="54" t="n">
        <f aca="false">F50+H50</f>
        <v>0</v>
      </c>
    </row>
    <row r="51" customFormat="false" ht="15" hidden="false" customHeight="false" outlineLevel="0" collapsed="false">
      <c r="A51" s="23" t="n">
        <v>13</v>
      </c>
      <c r="B51" s="28" t="s">
        <v>166</v>
      </c>
      <c r="C51" s="23" t="s">
        <v>38</v>
      </c>
      <c r="D51" s="56" t="n">
        <v>30</v>
      </c>
      <c r="E51" s="54"/>
      <c r="F51" s="54" t="n">
        <f aca="false">D51*E51</f>
        <v>0</v>
      </c>
      <c r="G51" s="55"/>
      <c r="H51" s="54" t="n">
        <f aca="false">F51*G51</f>
        <v>0</v>
      </c>
      <c r="I51" s="54" t="n">
        <f aca="false">F51+H51</f>
        <v>0</v>
      </c>
    </row>
    <row r="52" customFormat="false" ht="15" hidden="false" customHeight="false" outlineLevel="0" collapsed="false">
      <c r="A52" s="23" t="n">
        <v>14</v>
      </c>
      <c r="B52" s="28" t="s">
        <v>167</v>
      </c>
      <c r="C52" s="23" t="s">
        <v>38</v>
      </c>
      <c r="D52" s="56" t="n">
        <v>90</v>
      </c>
      <c r="E52" s="54"/>
      <c r="F52" s="54" t="n">
        <f aca="false">D52*E52</f>
        <v>0</v>
      </c>
      <c r="G52" s="55"/>
      <c r="H52" s="54" t="n">
        <f aca="false">F52*G52</f>
        <v>0</v>
      </c>
      <c r="I52" s="54" t="n">
        <f aca="false">F52+H52</f>
        <v>0</v>
      </c>
    </row>
    <row r="53" customFormat="false" ht="15" hidden="false" customHeight="false" outlineLevel="0" collapsed="false">
      <c r="A53" s="23" t="n">
        <v>15</v>
      </c>
      <c r="B53" s="28" t="s">
        <v>168</v>
      </c>
      <c r="C53" s="23" t="s">
        <v>38</v>
      </c>
      <c r="D53" s="56" t="n">
        <v>50</v>
      </c>
      <c r="E53" s="54"/>
      <c r="F53" s="54" t="n">
        <f aca="false">D53*E53</f>
        <v>0</v>
      </c>
      <c r="G53" s="55"/>
      <c r="H53" s="54" t="n">
        <f aca="false">F53*G53</f>
        <v>0</v>
      </c>
      <c r="I53" s="54" t="n">
        <f aca="false">F53+H53</f>
        <v>0</v>
      </c>
    </row>
    <row r="54" customFormat="false" ht="15" hidden="false" customHeight="false" outlineLevel="0" collapsed="false">
      <c r="A54" s="23" t="n">
        <v>16</v>
      </c>
      <c r="B54" s="28" t="s">
        <v>169</v>
      </c>
      <c r="C54" s="23" t="s">
        <v>38</v>
      </c>
      <c r="D54" s="56" t="n">
        <v>80</v>
      </c>
      <c r="E54" s="54"/>
      <c r="F54" s="54" t="n">
        <f aca="false">D54*E54</f>
        <v>0</v>
      </c>
      <c r="G54" s="55"/>
      <c r="H54" s="54" t="n">
        <f aca="false">F54*G54</f>
        <v>0</v>
      </c>
      <c r="I54" s="54" t="n">
        <f aca="false">F54+H54</f>
        <v>0</v>
      </c>
    </row>
    <row r="55" customFormat="false" ht="15" hidden="false" customHeight="false" outlineLevel="0" collapsed="false">
      <c r="A55" s="23" t="n">
        <v>17</v>
      </c>
      <c r="B55" s="28" t="s">
        <v>170</v>
      </c>
      <c r="C55" s="23" t="s">
        <v>38</v>
      </c>
      <c r="D55" s="56" t="n">
        <v>80</v>
      </c>
      <c r="E55" s="54"/>
      <c r="F55" s="54" t="n">
        <f aca="false">D55*E55</f>
        <v>0</v>
      </c>
      <c r="G55" s="55"/>
      <c r="H55" s="54" t="n">
        <f aca="false">F55*G55</f>
        <v>0</v>
      </c>
      <c r="I55" s="54" t="n">
        <f aca="false">F55+H55</f>
        <v>0</v>
      </c>
    </row>
    <row r="56" customFormat="false" ht="15" hidden="false" customHeight="false" outlineLevel="0" collapsed="false">
      <c r="A56" s="23" t="n">
        <v>18</v>
      </c>
      <c r="B56" s="28" t="s">
        <v>171</v>
      </c>
      <c r="C56" s="23" t="s">
        <v>38</v>
      </c>
      <c r="D56" s="56" t="n">
        <v>10</v>
      </c>
      <c r="E56" s="54"/>
      <c r="F56" s="54" t="n">
        <f aca="false">D56*E56</f>
        <v>0</v>
      </c>
      <c r="G56" s="55"/>
      <c r="H56" s="54" t="n">
        <f aca="false">F56*G56</f>
        <v>0</v>
      </c>
      <c r="I56" s="54" t="n">
        <f aca="false">F56+H56</f>
        <v>0</v>
      </c>
    </row>
    <row r="57" customFormat="false" ht="15" hidden="false" customHeight="false" outlineLevel="0" collapsed="false">
      <c r="A57" s="23" t="n">
        <v>19</v>
      </c>
      <c r="B57" s="28" t="s">
        <v>172</v>
      </c>
      <c r="C57" s="23" t="s">
        <v>38</v>
      </c>
      <c r="D57" s="56" t="n">
        <v>10</v>
      </c>
      <c r="E57" s="54"/>
      <c r="F57" s="54" t="n">
        <f aca="false">D57*E57</f>
        <v>0</v>
      </c>
      <c r="G57" s="55"/>
      <c r="H57" s="54" t="n">
        <f aca="false">F57*G57</f>
        <v>0</v>
      </c>
      <c r="I57" s="54" t="n">
        <f aca="false">F57+H57</f>
        <v>0</v>
      </c>
    </row>
    <row r="58" customFormat="false" ht="15" hidden="false" customHeight="false" outlineLevel="0" collapsed="false">
      <c r="A58" s="23" t="n">
        <v>20</v>
      </c>
      <c r="B58" s="28" t="s">
        <v>173</v>
      </c>
      <c r="C58" s="23" t="s">
        <v>38</v>
      </c>
      <c r="D58" s="56" t="n">
        <v>10</v>
      </c>
      <c r="E58" s="54"/>
      <c r="F58" s="54" t="n">
        <f aca="false">D58*E58</f>
        <v>0</v>
      </c>
      <c r="G58" s="55"/>
      <c r="H58" s="54" t="n">
        <f aca="false">F58*G58</f>
        <v>0</v>
      </c>
      <c r="I58" s="54" t="n">
        <f aca="false">F58+H58</f>
        <v>0</v>
      </c>
    </row>
    <row r="59" customFormat="false" ht="15" hidden="false" customHeight="false" outlineLevel="0" collapsed="false">
      <c r="A59" s="23" t="n">
        <v>21</v>
      </c>
      <c r="B59" s="28" t="s">
        <v>174</v>
      </c>
      <c r="C59" s="23" t="s">
        <v>38</v>
      </c>
      <c r="D59" s="56" t="n">
        <v>10</v>
      </c>
      <c r="E59" s="54"/>
      <c r="F59" s="54" t="n">
        <f aca="false">D59*E59</f>
        <v>0</v>
      </c>
      <c r="G59" s="55"/>
      <c r="H59" s="54" t="n">
        <f aca="false">F59*G59</f>
        <v>0</v>
      </c>
      <c r="I59" s="54" t="n">
        <f aca="false">F59+H59</f>
        <v>0</v>
      </c>
    </row>
    <row r="60" customFormat="false" ht="15" hidden="false" customHeight="false" outlineLevel="0" collapsed="false">
      <c r="A60" s="23" t="n">
        <v>22</v>
      </c>
      <c r="B60" s="28" t="s">
        <v>175</v>
      </c>
      <c r="C60" s="23" t="s">
        <v>38</v>
      </c>
      <c r="D60" s="56" t="n">
        <v>10</v>
      </c>
      <c r="E60" s="54"/>
      <c r="F60" s="54" t="n">
        <f aca="false">D60*E60</f>
        <v>0</v>
      </c>
      <c r="G60" s="55"/>
      <c r="H60" s="54" t="n">
        <f aca="false">F60*G60</f>
        <v>0</v>
      </c>
      <c r="I60" s="54" t="n">
        <f aca="false">F60+H60</f>
        <v>0</v>
      </c>
    </row>
    <row r="61" customFormat="false" ht="26.5" hidden="false" customHeight="false" outlineLevel="0" collapsed="false">
      <c r="A61" s="23" t="n">
        <v>23</v>
      </c>
      <c r="B61" s="28" t="s">
        <v>176</v>
      </c>
      <c r="C61" s="23" t="s">
        <v>38</v>
      </c>
      <c r="D61" s="56" t="n">
        <v>80</v>
      </c>
      <c r="E61" s="54"/>
      <c r="F61" s="54" t="n">
        <f aca="false">D61*E61</f>
        <v>0</v>
      </c>
      <c r="G61" s="55"/>
      <c r="H61" s="54" t="n">
        <f aca="false">F61*G61</f>
        <v>0</v>
      </c>
      <c r="I61" s="54" t="n">
        <f aca="false">F61+H61</f>
        <v>0</v>
      </c>
    </row>
    <row r="62" customFormat="false" ht="15" hidden="false" customHeight="false" outlineLevel="0" collapsed="false">
      <c r="A62" s="23" t="n">
        <v>24</v>
      </c>
      <c r="B62" s="28" t="s">
        <v>177</v>
      </c>
      <c r="C62" s="23" t="s">
        <v>38</v>
      </c>
      <c r="D62" s="56" t="n">
        <v>5</v>
      </c>
      <c r="E62" s="54"/>
      <c r="F62" s="54" t="n">
        <f aca="false">D62*E62</f>
        <v>0</v>
      </c>
      <c r="G62" s="55"/>
      <c r="H62" s="54" t="n">
        <f aca="false">F62*G62</f>
        <v>0</v>
      </c>
      <c r="I62" s="54" t="n">
        <f aca="false">F62+H62</f>
        <v>0</v>
      </c>
    </row>
    <row r="63" customFormat="false" ht="15" hidden="false" customHeight="false" outlineLevel="0" collapsed="false">
      <c r="A63" s="23" t="n">
        <v>25</v>
      </c>
      <c r="B63" s="28" t="s">
        <v>178</v>
      </c>
      <c r="C63" s="23" t="s">
        <v>38</v>
      </c>
      <c r="D63" s="56" t="n">
        <v>20</v>
      </c>
      <c r="E63" s="54"/>
      <c r="F63" s="54" t="n">
        <f aca="false">D63*E63</f>
        <v>0</v>
      </c>
      <c r="G63" s="55"/>
      <c r="H63" s="54" t="n">
        <f aca="false">F63*G63</f>
        <v>0</v>
      </c>
      <c r="I63" s="54" t="n">
        <f aca="false">F63+H63</f>
        <v>0</v>
      </c>
    </row>
    <row r="64" customFormat="false" ht="15" hidden="false" customHeight="false" outlineLevel="0" collapsed="false">
      <c r="A64" s="23" t="n">
        <v>26</v>
      </c>
      <c r="B64" s="28" t="s">
        <v>179</v>
      </c>
      <c r="C64" s="23" t="s">
        <v>38</v>
      </c>
      <c r="D64" s="56" t="n">
        <v>10</v>
      </c>
      <c r="E64" s="54"/>
      <c r="F64" s="54" t="n">
        <f aca="false">D64*E64</f>
        <v>0</v>
      </c>
      <c r="G64" s="55"/>
      <c r="H64" s="54" t="n">
        <f aca="false">F64*G64</f>
        <v>0</v>
      </c>
      <c r="I64" s="54" t="n">
        <f aca="false">F64+H64</f>
        <v>0</v>
      </c>
    </row>
    <row r="65" customFormat="false" ht="15" hidden="false" customHeight="false" outlineLevel="0" collapsed="false">
      <c r="A65" s="23" t="n">
        <v>27</v>
      </c>
      <c r="B65" s="28" t="s">
        <v>180</v>
      </c>
      <c r="C65" s="23" t="s">
        <v>38</v>
      </c>
      <c r="D65" s="56" t="n">
        <v>100</v>
      </c>
      <c r="E65" s="54"/>
      <c r="F65" s="54" t="n">
        <f aca="false">D65*E65</f>
        <v>0</v>
      </c>
      <c r="G65" s="55"/>
      <c r="H65" s="54" t="n">
        <f aca="false">F65*G65</f>
        <v>0</v>
      </c>
      <c r="I65" s="54" t="n">
        <f aca="false">F65+H65</f>
        <v>0</v>
      </c>
    </row>
    <row r="66" customFormat="false" ht="15" hidden="false" customHeight="false" outlineLevel="0" collapsed="false">
      <c r="A66" s="23" t="n">
        <v>28</v>
      </c>
      <c r="B66" s="28" t="s">
        <v>181</v>
      </c>
      <c r="C66" s="23" t="s">
        <v>38</v>
      </c>
      <c r="D66" s="56" t="n">
        <v>15</v>
      </c>
      <c r="E66" s="54"/>
      <c r="F66" s="54" t="n">
        <f aca="false">D66*E66</f>
        <v>0</v>
      </c>
      <c r="G66" s="55"/>
      <c r="H66" s="54" t="n">
        <f aca="false">F66*G66</f>
        <v>0</v>
      </c>
      <c r="I66" s="54" t="n">
        <f aca="false">F66+H66</f>
        <v>0</v>
      </c>
    </row>
    <row r="67" customFormat="false" ht="26.5" hidden="false" customHeight="false" outlineLevel="0" collapsed="false">
      <c r="A67" s="23" t="n">
        <v>29</v>
      </c>
      <c r="B67" s="28" t="s">
        <v>182</v>
      </c>
      <c r="C67" s="23" t="s">
        <v>38</v>
      </c>
      <c r="D67" s="56" t="n">
        <v>50</v>
      </c>
      <c r="E67" s="54"/>
      <c r="F67" s="54" t="n">
        <f aca="false">D67*E67</f>
        <v>0</v>
      </c>
      <c r="G67" s="55"/>
      <c r="H67" s="54" t="n">
        <f aca="false">F67*G67</f>
        <v>0</v>
      </c>
      <c r="I67" s="54" t="n">
        <f aca="false">F67+H67</f>
        <v>0</v>
      </c>
    </row>
    <row r="68" customFormat="false" ht="15" hidden="false" customHeight="false" outlineLevel="0" collapsed="false">
      <c r="A68" s="23" t="n">
        <v>30</v>
      </c>
      <c r="B68" s="28" t="s">
        <v>183</v>
      </c>
      <c r="C68" s="23" t="s">
        <v>38</v>
      </c>
      <c r="D68" s="56" t="n">
        <v>12</v>
      </c>
      <c r="E68" s="54"/>
      <c r="F68" s="54" t="n">
        <f aca="false">D68*E68</f>
        <v>0</v>
      </c>
      <c r="G68" s="55"/>
      <c r="H68" s="54" t="n">
        <f aca="false">F68*G68</f>
        <v>0</v>
      </c>
      <c r="I68" s="54" t="n">
        <f aca="false">F68+H68</f>
        <v>0</v>
      </c>
    </row>
    <row r="69" customFormat="false" ht="15" hidden="false" customHeight="false" outlineLevel="0" collapsed="false">
      <c r="A69" s="23" t="n">
        <v>31</v>
      </c>
      <c r="B69" s="28" t="s">
        <v>184</v>
      </c>
      <c r="C69" s="23" t="s">
        <v>38</v>
      </c>
      <c r="D69" s="56" t="n">
        <v>10</v>
      </c>
      <c r="E69" s="54"/>
      <c r="F69" s="54" t="n">
        <f aca="false">D69*E69</f>
        <v>0</v>
      </c>
      <c r="G69" s="55"/>
      <c r="H69" s="54" t="n">
        <f aca="false">F69*G69</f>
        <v>0</v>
      </c>
      <c r="I69" s="54" t="n">
        <f aca="false">F69+H69</f>
        <v>0</v>
      </c>
    </row>
    <row r="70" customFormat="false" ht="15" hidden="false" customHeight="false" outlineLevel="0" collapsed="false">
      <c r="A70" s="23" t="n">
        <v>32</v>
      </c>
      <c r="B70" s="28" t="s">
        <v>185</v>
      </c>
      <c r="C70" s="23" t="s">
        <v>23</v>
      </c>
      <c r="D70" s="56" t="n">
        <v>20</v>
      </c>
      <c r="E70" s="54"/>
      <c r="F70" s="54" t="n">
        <f aca="false">D70*E70</f>
        <v>0</v>
      </c>
      <c r="G70" s="55"/>
      <c r="H70" s="54" t="n">
        <f aca="false">F70*G70</f>
        <v>0</v>
      </c>
      <c r="I70" s="54" t="n">
        <f aca="false">F70+H70</f>
        <v>0</v>
      </c>
    </row>
    <row r="71" customFormat="false" ht="15" hidden="false" customHeight="false" outlineLevel="0" collapsed="false">
      <c r="A71" s="23" t="n">
        <v>33</v>
      </c>
      <c r="B71" s="28" t="s">
        <v>186</v>
      </c>
      <c r="C71" s="23" t="s">
        <v>23</v>
      </c>
      <c r="D71" s="56" t="n">
        <v>20</v>
      </c>
      <c r="E71" s="54"/>
      <c r="F71" s="54" t="n">
        <f aca="false">D71*E71</f>
        <v>0</v>
      </c>
      <c r="G71" s="55"/>
      <c r="H71" s="54" t="n">
        <f aca="false">F71*G71</f>
        <v>0</v>
      </c>
      <c r="I71" s="54" t="n">
        <f aca="false">F71+H71</f>
        <v>0</v>
      </c>
    </row>
    <row r="72" customFormat="false" ht="26.5" hidden="false" customHeight="false" outlineLevel="0" collapsed="false">
      <c r="A72" s="23" t="n">
        <v>34</v>
      </c>
      <c r="B72" s="28" t="s">
        <v>187</v>
      </c>
      <c r="C72" s="23" t="s">
        <v>23</v>
      </c>
      <c r="D72" s="56" t="n">
        <v>30</v>
      </c>
      <c r="E72" s="54"/>
      <c r="F72" s="54" t="n">
        <f aca="false">D72*E72</f>
        <v>0</v>
      </c>
      <c r="G72" s="55"/>
      <c r="H72" s="54" t="n">
        <f aca="false">F72*G72</f>
        <v>0</v>
      </c>
      <c r="I72" s="54" t="n">
        <f aca="false">F72+H72</f>
        <v>0</v>
      </c>
    </row>
    <row r="73" customFormat="false" ht="15" hidden="false" customHeight="false" outlineLevel="0" collapsed="false">
      <c r="A73" s="23" t="n">
        <v>35</v>
      </c>
      <c r="B73" s="28" t="s">
        <v>188</v>
      </c>
      <c r="C73" s="23" t="s">
        <v>23</v>
      </c>
      <c r="D73" s="56" t="n">
        <v>18</v>
      </c>
      <c r="E73" s="54"/>
      <c r="F73" s="54" t="n">
        <f aca="false">D73*E73</f>
        <v>0</v>
      </c>
      <c r="G73" s="55"/>
      <c r="H73" s="54" t="n">
        <f aca="false">F73*G73</f>
        <v>0</v>
      </c>
      <c r="I73" s="54" t="n">
        <f aca="false">F73+H73</f>
        <v>0</v>
      </c>
    </row>
    <row r="74" customFormat="false" ht="15" hidden="false" customHeight="false" outlineLevel="0" collapsed="false">
      <c r="A74" s="23" t="n">
        <v>36</v>
      </c>
      <c r="B74" s="28" t="s">
        <v>189</v>
      </c>
      <c r="C74" s="23" t="s">
        <v>23</v>
      </c>
      <c r="D74" s="56" t="n">
        <v>18</v>
      </c>
      <c r="E74" s="54"/>
      <c r="F74" s="54" t="n">
        <f aca="false">D74*E74</f>
        <v>0</v>
      </c>
      <c r="G74" s="55"/>
      <c r="H74" s="54" t="n">
        <f aca="false">F74*G74</f>
        <v>0</v>
      </c>
      <c r="I74" s="54" t="n">
        <f aca="false">F74+H74</f>
        <v>0</v>
      </c>
    </row>
    <row r="75" customFormat="false" ht="15" hidden="false" customHeight="false" outlineLevel="0" collapsed="false">
      <c r="A75" s="23" t="n">
        <v>37</v>
      </c>
      <c r="B75" s="28" t="s">
        <v>190</v>
      </c>
      <c r="C75" s="23" t="s">
        <v>23</v>
      </c>
      <c r="D75" s="56" t="n">
        <v>50</v>
      </c>
      <c r="E75" s="54"/>
      <c r="F75" s="54" t="n">
        <f aca="false">D75*E75</f>
        <v>0</v>
      </c>
      <c r="G75" s="55"/>
      <c r="H75" s="54" t="n">
        <f aca="false">F75*G75</f>
        <v>0</v>
      </c>
      <c r="I75" s="54" t="n">
        <f aca="false">F75+H75</f>
        <v>0</v>
      </c>
    </row>
    <row r="76" customFormat="false" ht="15" hidden="false" customHeight="false" outlineLevel="0" collapsed="false">
      <c r="A76" s="23" t="n">
        <v>38</v>
      </c>
      <c r="B76" s="28" t="s">
        <v>191</v>
      </c>
      <c r="C76" s="23" t="s">
        <v>38</v>
      </c>
      <c r="D76" s="56" t="n">
        <v>240</v>
      </c>
      <c r="E76" s="54"/>
      <c r="F76" s="54" t="n">
        <f aca="false">D76*E76</f>
        <v>0</v>
      </c>
      <c r="G76" s="55"/>
      <c r="H76" s="54" t="n">
        <f aca="false">F76*G76</f>
        <v>0</v>
      </c>
      <c r="I76" s="54" t="n">
        <f aca="false">F76+H76</f>
        <v>0</v>
      </c>
    </row>
    <row r="77" customFormat="false" ht="15" hidden="false" customHeight="false" outlineLevel="0" collapsed="false">
      <c r="A77" s="23" t="n">
        <v>39</v>
      </c>
      <c r="B77" s="28" t="s">
        <v>192</v>
      </c>
      <c r="C77" s="23" t="s">
        <v>38</v>
      </c>
      <c r="D77" s="56" t="n">
        <v>60</v>
      </c>
      <c r="E77" s="54"/>
      <c r="F77" s="54" t="n">
        <f aca="false">D77*E77</f>
        <v>0</v>
      </c>
      <c r="G77" s="55"/>
      <c r="H77" s="54" t="n">
        <f aca="false">F77*G77</f>
        <v>0</v>
      </c>
      <c r="I77" s="54" t="n">
        <f aca="false">F77+H77</f>
        <v>0</v>
      </c>
    </row>
    <row r="78" customFormat="false" ht="26.5" hidden="false" customHeight="false" outlineLevel="0" collapsed="false">
      <c r="A78" s="23" t="n">
        <v>40</v>
      </c>
      <c r="B78" s="28" t="s">
        <v>193</v>
      </c>
      <c r="C78" s="23" t="s">
        <v>38</v>
      </c>
      <c r="D78" s="56" t="n">
        <v>40</v>
      </c>
      <c r="E78" s="54"/>
      <c r="F78" s="54" t="n">
        <f aca="false">D78*E78</f>
        <v>0</v>
      </c>
      <c r="G78" s="55"/>
      <c r="H78" s="54" t="n">
        <f aca="false">F78*G78</f>
        <v>0</v>
      </c>
      <c r="I78" s="54" t="n">
        <f aca="false">F78+H78</f>
        <v>0</v>
      </c>
    </row>
    <row r="79" customFormat="false" ht="15" hidden="false" customHeight="false" outlineLevel="0" collapsed="false">
      <c r="A79" s="23" t="n">
        <v>41</v>
      </c>
      <c r="B79" s="28" t="s">
        <v>194</v>
      </c>
      <c r="C79" s="23" t="s">
        <v>23</v>
      </c>
      <c r="D79" s="56" t="n">
        <v>10</v>
      </c>
      <c r="E79" s="54"/>
      <c r="F79" s="54" t="n">
        <f aca="false">D79*E79</f>
        <v>0</v>
      </c>
      <c r="G79" s="55"/>
      <c r="H79" s="54" t="n">
        <f aca="false">F79*G79</f>
        <v>0</v>
      </c>
      <c r="I79" s="54" t="n">
        <f aca="false">F79+H79</f>
        <v>0</v>
      </c>
    </row>
    <row r="80" customFormat="false" ht="15" hidden="false" customHeight="false" outlineLevel="0" collapsed="false">
      <c r="A80" s="23" t="n">
        <v>42</v>
      </c>
      <c r="B80" s="28" t="s">
        <v>195</v>
      </c>
      <c r="C80" s="23" t="s">
        <v>23</v>
      </c>
      <c r="D80" s="56" t="n">
        <v>20</v>
      </c>
      <c r="E80" s="54"/>
      <c r="F80" s="54" t="n">
        <f aca="false">D80*E80</f>
        <v>0</v>
      </c>
      <c r="G80" s="55"/>
      <c r="H80" s="54" t="n">
        <f aca="false">F80*G80</f>
        <v>0</v>
      </c>
      <c r="I80" s="54" t="n">
        <f aca="false">F80+H80</f>
        <v>0</v>
      </c>
    </row>
    <row r="81" customFormat="false" ht="38.95" hidden="false" customHeight="false" outlineLevel="0" collapsed="false">
      <c r="A81" s="23" t="n">
        <v>43</v>
      </c>
      <c r="B81" s="28" t="s">
        <v>196</v>
      </c>
      <c r="C81" s="23" t="s">
        <v>38</v>
      </c>
      <c r="D81" s="56" t="n">
        <v>1000</v>
      </c>
      <c r="E81" s="54"/>
      <c r="F81" s="54" t="n">
        <f aca="false">D81*E81</f>
        <v>0</v>
      </c>
      <c r="G81" s="55"/>
      <c r="H81" s="54" t="n">
        <f aca="false">F81*G81</f>
        <v>0</v>
      </c>
      <c r="I81" s="54" t="n">
        <f aca="false">F81+H81</f>
        <v>0</v>
      </c>
    </row>
    <row r="82" customFormat="false" ht="26.5" hidden="false" customHeight="false" outlineLevel="0" collapsed="false">
      <c r="A82" s="23" t="n">
        <v>44</v>
      </c>
      <c r="B82" s="28" t="s">
        <v>197</v>
      </c>
      <c r="C82" s="23" t="s">
        <v>38</v>
      </c>
      <c r="D82" s="56" t="n">
        <v>50</v>
      </c>
      <c r="E82" s="54"/>
      <c r="F82" s="54" t="n">
        <f aca="false">D82*E82</f>
        <v>0</v>
      </c>
      <c r="G82" s="55"/>
      <c r="H82" s="54" t="n">
        <f aca="false">F82*G82</f>
        <v>0</v>
      </c>
      <c r="I82" s="54" t="n">
        <f aca="false">F82+H82</f>
        <v>0</v>
      </c>
    </row>
    <row r="83" customFormat="false" ht="15" hidden="false" customHeight="false" outlineLevel="0" collapsed="false">
      <c r="A83" s="23" t="n">
        <v>45</v>
      </c>
      <c r="B83" s="28" t="s">
        <v>198</v>
      </c>
      <c r="C83" s="23" t="s">
        <v>23</v>
      </c>
      <c r="D83" s="56" t="n">
        <v>10</v>
      </c>
      <c r="E83" s="54"/>
      <c r="F83" s="54" t="n">
        <f aca="false">D83*E83</f>
        <v>0</v>
      </c>
      <c r="G83" s="55"/>
      <c r="H83" s="54" t="n">
        <f aca="false">F83*G83</f>
        <v>0</v>
      </c>
      <c r="I83" s="54" t="n">
        <f aca="false">F83+H83</f>
        <v>0</v>
      </c>
    </row>
    <row r="84" customFormat="false" ht="15" hidden="false" customHeight="false" outlineLevel="0" collapsed="false">
      <c r="A84" s="23" t="n">
        <v>46</v>
      </c>
      <c r="B84" s="28" t="s">
        <v>199</v>
      </c>
      <c r="C84" s="23" t="s">
        <v>23</v>
      </c>
      <c r="D84" s="56" t="n">
        <v>20</v>
      </c>
      <c r="E84" s="54"/>
      <c r="F84" s="54" t="n">
        <f aca="false">D84*E84</f>
        <v>0</v>
      </c>
      <c r="G84" s="55"/>
      <c r="H84" s="54" t="n">
        <f aca="false">F84*G84</f>
        <v>0</v>
      </c>
      <c r="I84" s="54" t="n">
        <f aca="false">F84+H84</f>
        <v>0</v>
      </c>
    </row>
    <row r="85" customFormat="false" ht="15" hidden="false" customHeight="false" outlineLevel="0" collapsed="false">
      <c r="A85" s="23" t="n">
        <v>47</v>
      </c>
      <c r="B85" s="28" t="s">
        <v>200</v>
      </c>
      <c r="C85" s="23" t="s">
        <v>23</v>
      </c>
      <c r="D85" s="56" t="n">
        <v>200</v>
      </c>
      <c r="E85" s="54"/>
      <c r="F85" s="54" t="n">
        <f aca="false">D85*E85</f>
        <v>0</v>
      </c>
      <c r="G85" s="55"/>
      <c r="H85" s="54" t="n">
        <f aca="false">F85*G85</f>
        <v>0</v>
      </c>
      <c r="I85" s="54" t="n">
        <f aca="false">F85+H85</f>
        <v>0</v>
      </c>
    </row>
    <row r="86" customFormat="false" ht="15" hidden="false" customHeight="false" outlineLevel="0" collapsed="false">
      <c r="A86" s="23" t="n">
        <v>48</v>
      </c>
      <c r="B86" s="28" t="s">
        <v>201</v>
      </c>
      <c r="C86" s="23" t="s">
        <v>23</v>
      </c>
      <c r="D86" s="56" t="n">
        <v>80</v>
      </c>
      <c r="E86" s="54"/>
      <c r="F86" s="54" t="n">
        <f aca="false">D86*E86</f>
        <v>0</v>
      </c>
      <c r="G86" s="55"/>
      <c r="H86" s="54" t="n">
        <f aca="false">F86*G86</f>
        <v>0</v>
      </c>
      <c r="I86" s="54" t="n">
        <f aca="false">F86+H86</f>
        <v>0</v>
      </c>
    </row>
    <row r="87" customFormat="false" ht="15" hidden="false" customHeight="false" outlineLevel="0" collapsed="false">
      <c r="A87" s="108" t="n">
        <v>50</v>
      </c>
      <c r="B87" s="28" t="s">
        <v>202</v>
      </c>
      <c r="C87" s="23" t="s">
        <v>38</v>
      </c>
      <c r="D87" s="56" t="n">
        <v>70</v>
      </c>
      <c r="E87" s="54"/>
      <c r="F87" s="54" t="n">
        <f aca="false">D87*E87</f>
        <v>0</v>
      </c>
      <c r="G87" s="55"/>
      <c r="H87" s="54" t="n">
        <f aca="false">F87*G87</f>
        <v>0</v>
      </c>
      <c r="I87" s="54" t="n">
        <f aca="false">F87+H87</f>
        <v>0</v>
      </c>
    </row>
    <row r="88" customFormat="false" ht="15" hidden="false" customHeight="false" outlineLevel="0" collapsed="false">
      <c r="A88" s="23" t="n">
        <v>51</v>
      </c>
      <c r="B88" s="28" t="s">
        <v>203</v>
      </c>
      <c r="C88" s="23" t="s">
        <v>23</v>
      </c>
      <c r="D88" s="56" t="n">
        <v>60</v>
      </c>
      <c r="E88" s="54"/>
      <c r="F88" s="54" t="n">
        <f aca="false">D88*E88</f>
        <v>0</v>
      </c>
      <c r="G88" s="55"/>
      <c r="H88" s="54" t="n">
        <f aca="false">F88*G88</f>
        <v>0</v>
      </c>
      <c r="I88" s="54" t="n">
        <f aca="false">F88+H88</f>
        <v>0</v>
      </c>
    </row>
    <row r="89" customFormat="false" ht="26.5" hidden="false" customHeight="false" outlineLevel="0" collapsed="false">
      <c r="A89" s="23" t="n">
        <v>52</v>
      </c>
      <c r="B89" s="28" t="s">
        <v>204</v>
      </c>
      <c r="C89" s="23" t="s">
        <v>38</v>
      </c>
      <c r="D89" s="56" t="n">
        <v>60</v>
      </c>
      <c r="E89" s="54"/>
      <c r="F89" s="54" t="n">
        <f aca="false">D89*E89</f>
        <v>0</v>
      </c>
      <c r="G89" s="55"/>
      <c r="H89" s="54" t="n">
        <f aca="false">F89*G89</f>
        <v>0</v>
      </c>
      <c r="I89" s="54" t="n">
        <f aca="false">F89+H89</f>
        <v>0</v>
      </c>
    </row>
    <row r="90" customFormat="false" ht="26.5" hidden="false" customHeight="false" outlineLevel="0" collapsed="false">
      <c r="A90" s="23" t="n">
        <v>53</v>
      </c>
      <c r="B90" s="28" t="s">
        <v>205</v>
      </c>
      <c r="C90" s="23" t="s">
        <v>23</v>
      </c>
      <c r="D90" s="56" t="n">
        <v>90</v>
      </c>
      <c r="E90" s="54"/>
      <c r="F90" s="54" t="n">
        <f aca="false">D90*E90</f>
        <v>0</v>
      </c>
      <c r="G90" s="55"/>
      <c r="H90" s="54" t="n">
        <f aca="false">F90*G90</f>
        <v>0</v>
      </c>
      <c r="I90" s="54" t="n">
        <f aca="false">F90+H90</f>
        <v>0</v>
      </c>
    </row>
    <row r="91" customFormat="false" ht="15" hidden="false" customHeight="false" outlineLevel="0" collapsed="false">
      <c r="A91" s="23" t="n">
        <v>54</v>
      </c>
      <c r="B91" s="28" t="s">
        <v>206</v>
      </c>
      <c r="C91" s="23" t="s">
        <v>23</v>
      </c>
      <c r="D91" s="56" t="n">
        <v>8</v>
      </c>
      <c r="E91" s="54"/>
      <c r="F91" s="54" t="n">
        <f aca="false">D91*E91</f>
        <v>0</v>
      </c>
      <c r="G91" s="55"/>
      <c r="H91" s="54" t="n">
        <f aca="false">F91*G91</f>
        <v>0</v>
      </c>
      <c r="I91" s="54" t="n">
        <f aca="false">F91+H91</f>
        <v>0</v>
      </c>
    </row>
    <row r="92" customFormat="false" ht="15" hidden="false" customHeight="false" outlineLevel="0" collapsed="false">
      <c r="A92" s="23" t="n">
        <v>55</v>
      </c>
      <c r="B92" s="28" t="s">
        <v>207</v>
      </c>
      <c r="C92" s="23" t="s">
        <v>38</v>
      </c>
      <c r="D92" s="56" t="n">
        <v>20</v>
      </c>
      <c r="E92" s="54"/>
      <c r="F92" s="54" t="n">
        <f aca="false">D92*E92</f>
        <v>0</v>
      </c>
      <c r="G92" s="55"/>
      <c r="H92" s="54" t="n">
        <f aca="false">F92*G92</f>
        <v>0</v>
      </c>
      <c r="I92" s="54" t="n">
        <f aca="false">F92+H92</f>
        <v>0</v>
      </c>
    </row>
    <row r="93" customFormat="false" ht="15" hidden="false" customHeight="false" outlineLevel="0" collapsed="false">
      <c r="A93" s="23" t="n">
        <v>56</v>
      </c>
      <c r="B93" s="28" t="s">
        <v>208</v>
      </c>
      <c r="C93" s="23" t="s">
        <v>38</v>
      </c>
      <c r="D93" s="56" t="n">
        <v>280</v>
      </c>
      <c r="E93" s="54"/>
      <c r="F93" s="54" t="n">
        <f aca="false">D93*E93</f>
        <v>0</v>
      </c>
      <c r="G93" s="55"/>
      <c r="H93" s="54" t="n">
        <f aca="false">F93*G93</f>
        <v>0</v>
      </c>
      <c r="I93" s="54" t="n">
        <f aca="false">F93+H93</f>
        <v>0</v>
      </c>
    </row>
    <row r="94" customFormat="false" ht="15" hidden="false" customHeight="false" outlineLevel="0" collapsed="false">
      <c r="A94" s="23" t="n">
        <v>57</v>
      </c>
      <c r="B94" s="28" t="s">
        <v>209</v>
      </c>
      <c r="C94" s="23" t="s">
        <v>23</v>
      </c>
      <c r="D94" s="56" t="n">
        <v>150</v>
      </c>
      <c r="E94" s="54"/>
      <c r="F94" s="54" t="n">
        <f aca="false">D94*E94</f>
        <v>0</v>
      </c>
      <c r="G94" s="55"/>
      <c r="H94" s="54" t="n">
        <f aca="false">F94*G94</f>
        <v>0</v>
      </c>
      <c r="I94" s="54" t="n">
        <f aca="false">F94+H94</f>
        <v>0</v>
      </c>
    </row>
    <row r="95" customFormat="false" ht="15" hidden="false" customHeight="false" outlineLevel="0" collapsed="false">
      <c r="A95" s="23" t="n">
        <v>58</v>
      </c>
      <c r="B95" s="28" t="s">
        <v>210</v>
      </c>
      <c r="C95" s="23" t="s">
        <v>23</v>
      </c>
      <c r="D95" s="56" t="n">
        <v>30</v>
      </c>
      <c r="E95" s="54"/>
      <c r="F95" s="54" t="n">
        <f aca="false">D95*E95</f>
        <v>0</v>
      </c>
      <c r="G95" s="55"/>
      <c r="H95" s="54" t="n">
        <f aca="false">F95*G95</f>
        <v>0</v>
      </c>
      <c r="I95" s="54" t="n">
        <f aca="false">F95+H95</f>
        <v>0</v>
      </c>
    </row>
    <row r="96" customFormat="false" ht="15" hidden="false" customHeight="false" outlineLevel="0" collapsed="false">
      <c r="A96" s="23" t="n">
        <v>59</v>
      </c>
      <c r="B96" s="28" t="s">
        <v>211</v>
      </c>
      <c r="C96" s="23" t="s">
        <v>38</v>
      </c>
      <c r="D96" s="56" t="n">
        <v>25</v>
      </c>
      <c r="E96" s="54"/>
      <c r="F96" s="54" t="n">
        <f aca="false">D96*E96</f>
        <v>0</v>
      </c>
      <c r="G96" s="55"/>
      <c r="H96" s="54" t="n">
        <f aca="false">F96*G96</f>
        <v>0</v>
      </c>
      <c r="I96" s="54" t="n">
        <f aca="false">F96+H96</f>
        <v>0</v>
      </c>
    </row>
    <row r="97" customFormat="false" ht="26.5" hidden="false" customHeight="false" outlineLevel="0" collapsed="false">
      <c r="A97" s="23" t="n">
        <v>60</v>
      </c>
      <c r="B97" s="28" t="s">
        <v>212</v>
      </c>
      <c r="C97" s="23" t="s">
        <v>23</v>
      </c>
      <c r="D97" s="56" t="n">
        <v>50</v>
      </c>
      <c r="E97" s="54"/>
      <c r="F97" s="54" t="n">
        <f aca="false">D97*E97</f>
        <v>0</v>
      </c>
      <c r="G97" s="55"/>
      <c r="H97" s="54" t="n">
        <f aca="false">F97*G97</f>
        <v>0</v>
      </c>
      <c r="I97" s="54" t="n">
        <f aca="false">F97+H97</f>
        <v>0</v>
      </c>
    </row>
    <row r="98" customFormat="false" ht="38.95" hidden="false" customHeight="false" outlineLevel="0" collapsed="false">
      <c r="A98" s="23" t="n">
        <v>61</v>
      </c>
      <c r="B98" s="28" t="s">
        <v>213</v>
      </c>
      <c r="C98" s="23" t="s">
        <v>38</v>
      </c>
      <c r="D98" s="56" t="n">
        <v>50</v>
      </c>
      <c r="E98" s="54"/>
      <c r="F98" s="54" t="n">
        <f aca="false">D98*E98</f>
        <v>0</v>
      </c>
      <c r="G98" s="55"/>
      <c r="H98" s="54" t="n">
        <f aca="false">F98*G98</f>
        <v>0</v>
      </c>
      <c r="I98" s="54" t="n">
        <f aca="false">F98+H98</f>
        <v>0</v>
      </c>
    </row>
    <row r="99" customFormat="false" ht="15" hidden="false" customHeight="false" outlineLevel="0" collapsed="false">
      <c r="A99" s="23" t="n">
        <v>62</v>
      </c>
      <c r="B99" s="109" t="s">
        <v>214</v>
      </c>
      <c r="C99" s="72" t="s">
        <v>38</v>
      </c>
      <c r="D99" s="73" t="n">
        <v>90</v>
      </c>
      <c r="E99" s="75"/>
      <c r="F99" s="54" t="n">
        <f aca="false">D99*E99</f>
        <v>0</v>
      </c>
      <c r="G99" s="55"/>
      <c r="H99" s="54" t="n">
        <f aca="false">F99*G99</f>
        <v>0</v>
      </c>
      <c r="I99" s="54" t="n">
        <f aca="false">F99+H99</f>
        <v>0</v>
      </c>
    </row>
    <row r="100" customFormat="false" ht="15" hidden="false" customHeight="false" outlineLevel="0" collapsed="false">
      <c r="A100" s="23" t="n">
        <v>63</v>
      </c>
      <c r="B100" s="109" t="s">
        <v>215</v>
      </c>
      <c r="C100" s="72" t="s">
        <v>38</v>
      </c>
      <c r="D100" s="73" t="n">
        <v>150</v>
      </c>
      <c r="E100" s="75"/>
      <c r="F100" s="54" t="n">
        <f aca="false">D100*E100</f>
        <v>0</v>
      </c>
      <c r="G100" s="55"/>
      <c r="H100" s="54" t="n">
        <f aca="false">F100*G100</f>
        <v>0</v>
      </c>
      <c r="I100" s="54" t="n">
        <f aca="false">F100+H100</f>
        <v>0</v>
      </c>
    </row>
    <row r="101" customFormat="false" ht="15" hidden="false" customHeight="false" outlineLevel="0" collapsed="false">
      <c r="A101" s="23" t="n">
        <v>64</v>
      </c>
      <c r="B101" s="109" t="s">
        <v>216</v>
      </c>
      <c r="C101" s="72" t="s">
        <v>23</v>
      </c>
      <c r="D101" s="73" t="n">
        <v>200</v>
      </c>
      <c r="E101" s="75"/>
      <c r="F101" s="54" t="n">
        <f aca="false">D101*E101</f>
        <v>0</v>
      </c>
      <c r="G101" s="55"/>
      <c r="H101" s="54" t="n">
        <f aca="false">F101*G101</f>
        <v>0</v>
      </c>
      <c r="I101" s="54" t="n">
        <f aca="false">F101+H101</f>
        <v>0</v>
      </c>
    </row>
    <row r="102" customFormat="false" ht="15" hidden="false" customHeight="false" outlineLevel="0" collapsed="false">
      <c r="A102" s="23" t="n">
        <v>65</v>
      </c>
      <c r="B102" s="110" t="s">
        <v>217</v>
      </c>
      <c r="C102" s="23" t="s">
        <v>38</v>
      </c>
      <c r="D102" s="56" t="n">
        <v>25</v>
      </c>
      <c r="E102" s="54"/>
      <c r="F102" s="54" t="n">
        <f aca="false">D102*E102</f>
        <v>0</v>
      </c>
      <c r="G102" s="55"/>
      <c r="H102" s="54" t="n">
        <f aca="false">F102*G102</f>
        <v>0</v>
      </c>
      <c r="I102" s="54" t="n">
        <f aca="false">F102+H102</f>
        <v>0</v>
      </c>
    </row>
    <row r="103" customFormat="false" ht="15" hidden="false" customHeight="false" outlineLevel="0" collapsed="false">
      <c r="A103" s="23" t="n">
        <v>66</v>
      </c>
      <c r="B103" s="110" t="s">
        <v>218</v>
      </c>
      <c r="C103" s="23" t="s">
        <v>23</v>
      </c>
      <c r="D103" s="56" t="n">
        <v>6</v>
      </c>
      <c r="E103" s="54"/>
      <c r="F103" s="54" t="n">
        <f aca="false">D103*E103</f>
        <v>0</v>
      </c>
      <c r="G103" s="55"/>
      <c r="H103" s="54" t="n">
        <f aca="false">F103*G103</f>
        <v>0</v>
      </c>
      <c r="I103" s="54" t="n">
        <f aca="false">F103+H103</f>
        <v>0</v>
      </c>
    </row>
    <row r="104" customFormat="false" ht="15" hidden="false" customHeight="false" outlineLevel="0" collapsed="false">
      <c r="A104" s="23" t="n">
        <v>67</v>
      </c>
      <c r="B104" s="110" t="s">
        <v>219</v>
      </c>
      <c r="C104" s="23" t="s">
        <v>23</v>
      </c>
      <c r="D104" s="56" t="n">
        <v>35</v>
      </c>
      <c r="E104" s="54"/>
      <c r="F104" s="54" t="n">
        <f aca="false">D104*E104</f>
        <v>0</v>
      </c>
      <c r="G104" s="55"/>
      <c r="H104" s="54" t="n">
        <f aca="false">F104*G104</f>
        <v>0</v>
      </c>
      <c r="I104" s="54" t="n">
        <f aca="false">F104+H104</f>
        <v>0</v>
      </c>
    </row>
    <row r="105" customFormat="false" ht="15" hidden="false" customHeight="false" outlineLevel="0" collapsed="false">
      <c r="A105" s="23" t="n">
        <v>68</v>
      </c>
      <c r="B105" s="110" t="s">
        <v>220</v>
      </c>
      <c r="C105" s="23" t="s">
        <v>38</v>
      </c>
      <c r="D105" s="56" t="n">
        <v>40</v>
      </c>
      <c r="E105" s="54"/>
      <c r="F105" s="54" t="n">
        <f aca="false">D105*E105</f>
        <v>0</v>
      </c>
      <c r="G105" s="55"/>
      <c r="H105" s="54" t="n">
        <f aca="false">F105*G105</f>
        <v>0</v>
      </c>
      <c r="I105" s="54" t="n">
        <f aca="false">F105+H105</f>
        <v>0</v>
      </c>
    </row>
    <row r="106" customFormat="false" ht="15" hidden="false" customHeight="false" outlineLevel="0" collapsed="false">
      <c r="A106" s="23" t="n">
        <v>67</v>
      </c>
      <c r="B106" s="110" t="s">
        <v>221</v>
      </c>
      <c r="C106" s="23" t="s">
        <v>23</v>
      </c>
      <c r="D106" s="56" t="n">
        <v>3</v>
      </c>
      <c r="E106" s="54"/>
      <c r="F106" s="54" t="n">
        <f aca="false">D106*E106</f>
        <v>0</v>
      </c>
      <c r="G106" s="55"/>
      <c r="H106" s="54" t="n">
        <f aca="false">F106*G106</f>
        <v>0</v>
      </c>
      <c r="I106" s="54" t="n">
        <f aca="false">F106+H106</f>
        <v>0</v>
      </c>
    </row>
    <row r="107" customFormat="false" ht="15" hidden="false" customHeight="false" outlineLevel="0" collapsed="false">
      <c r="A107" s="23" t="n">
        <v>68</v>
      </c>
      <c r="B107" s="110" t="s">
        <v>222</v>
      </c>
      <c r="C107" s="23" t="s">
        <v>23</v>
      </c>
      <c r="D107" s="56" t="n">
        <v>10</v>
      </c>
      <c r="E107" s="54"/>
      <c r="F107" s="54" t="n">
        <f aca="false">D107*E107</f>
        <v>0</v>
      </c>
      <c r="G107" s="55"/>
      <c r="H107" s="54" t="n">
        <f aca="false">F107*G107</f>
        <v>0</v>
      </c>
      <c r="I107" s="54" t="n">
        <f aca="false">F107+H107</f>
        <v>0</v>
      </c>
    </row>
    <row r="108" customFormat="false" ht="15" hidden="false" customHeight="false" outlineLevel="0" collapsed="false">
      <c r="A108" s="23" t="n">
        <v>69</v>
      </c>
      <c r="B108" s="110" t="s">
        <v>223</v>
      </c>
      <c r="C108" s="23" t="s">
        <v>19</v>
      </c>
      <c r="D108" s="56" t="n">
        <v>30</v>
      </c>
      <c r="E108" s="54"/>
      <c r="F108" s="54" t="n">
        <f aca="false">D108*E108</f>
        <v>0</v>
      </c>
      <c r="G108" s="55"/>
      <c r="H108" s="54" t="n">
        <f aca="false">F108*G108</f>
        <v>0</v>
      </c>
      <c r="I108" s="54" t="n">
        <f aca="false">F108+H108</f>
        <v>0</v>
      </c>
    </row>
    <row r="109" customFormat="false" ht="15" hidden="false" customHeight="false" outlineLevel="0" collapsed="false">
      <c r="A109" s="23" t="n">
        <v>70</v>
      </c>
      <c r="B109" s="110" t="s">
        <v>224</v>
      </c>
      <c r="C109" s="23" t="s">
        <v>23</v>
      </c>
      <c r="D109" s="56" t="n">
        <v>20</v>
      </c>
      <c r="E109" s="54"/>
      <c r="F109" s="54" t="n">
        <f aca="false">D109*E109</f>
        <v>0</v>
      </c>
      <c r="G109" s="55"/>
      <c r="H109" s="54" t="n">
        <f aca="false">F109*G109</f>
        <v>0</v>
      </c>
      <c r="I109" s="54" t="n">
        <f aca="false">F109+H109</f>
        <v>0</v>
      </c>
    </row>
    <row r="110" customFormat="false" ht="15" hidden="false" customHeight="false" outlineLevel="0" collapsed="false">
      <c r="A110" s="23" t="n">
        <v>71</v>
      </c>
      <c r="B110" s="110" t="s">
        <v>225</v>
      </c>
      <c r="C110" s="23" t="s">
        <v>38</v>
      </c>
      <c r="D110" s="56" t="n">
        <v>60</v>
      </c>
      <c r="E110" s="54"/>
      <c r="F110" s="54" t="n">
        <f aca="false">D110*E110</f>
        <v>0</v>
      </c>
      <c r="G110" s="55"/>
      <c r="H110" s="54" t="n">
        <f aca="false">F110*G110</f>
        <v>0</v>
      </c>
      <c r="I110" s="54" t="n">
        <f aca="false">F110+H110</f>
        <v>0</v>
      </c>
    </row>
    <row r="111" customFormat="false" ht="26.5" hidden="false" customHeight="false" outlineLevel="0" collapsed="false">
      <c r="A111" s="23" t="n">
        <v>72</v>
      </c>
      <c r="B111" s="110" t="s">
        <v>226</v>
      </c>
      <c r="C111" s="23" t="s">
        <v>38</v>
      </c>
      <c r="D111" s="56" t="n">
        <v>80</v>
      </c>
      <c r="E111" s="54"/>
      <c r="F111" s="54" t="n">
        <f aca="false">D111*E111</f>
        <v>0</v>
      </c>
      <c r="G111" s="55"/>
      <c r="H111" s="54" t="n">
        <f aca="false">F111*G111</f>
        <v>0</v>
      </c>
      <c r="I111" s="54" t="n">
        <f aca="false">F111+H111</f>
        <v>0</v>
      </c>
    </row>
    <row r="112" customFormat="false" ht="15" hidden="false" customHeight="false" outlineLevel="0" collapsed="false">
      <c r="A112" s="23" t="n">
        <v>73</v>
      </c>
      <c r="B112" s="110" t="s">
        <v>227</v>
      </c>
      <c r="C112" s="23" t="s">
        <v>23</v>
      </c>
      <c r="D112" s="56" t="n">
        <v>6</v>
      </c>
      <c r="E112" s="54"/>
      <c r="F112" s="54" t="n">
        <f aca="false">D112*E112</f>
        <v>0</v>
      </c>
      <c r="G112" s="55"/>
      <c r="H112" s="54" t="n">
        <f aca="false">F112*G112</f>
        <v>0</v>
      </c>
      <c r="I112" s="54" t="n">
        <f aca="false">F112+H112</f>
        <v>0</v>
      </c>
    </row>
    <row r="113" customFormat="false" ht="15" hidden="false" customHeight="false" outlineLevel="0" collapsed="false">
      <c r="A113" s="23" t="n">
        <v>74</v>
      </c>
      <c r="B113" s="110" t="s">
        <v>228</v>
      </c>
      <c r="C113" s="23" t="s">
        <v>38</v>
      </c>
      <c r="D113" s="56" t="n">
        <v>35</v>
      </c>
      <c r="E113" s="54"/>
      <c r="F113" s="54" t="n">
        <f aca="false">D113*E113</f>
        <v>0</v>
      </c>
      <c r="G113" s="55"/>
      <c r="H113" s="54" t="n">
        <f aca="false">F113*G113</f>
        <v>0</v>
      </c>
      <c r="I113" s="54" t="n">
        <f aca="false">F113+H113</f>
        <v>0</v>
      </c>
    </row>
    <row r="114" customFormat="false" ht="15" hidden="false" customHeight="false" outlineLevel="0" collapsed="false">
      <c r="A114" s="23" t="n">
        <v>75</v>
      </c>
      <c r="B114" s="110" t="s">
        <v>229</v>
      </c>
      <c r="C114" s="23" t="s">
        <v>38</v>
      </c>
      <c r="D114" s="56" t="n">
        <v>6</v>
      </c>
      <c r="E114" s="54"/>
      <c r="F114" s="54" t="n">
        <f aca="false">D114*E114</f>
        <v>0</v>
      </c>
      <c r="G114" s="55"/>
      <c r="H114" s="54" t="n">
        <f aca="false">F114*G114</f>
        <v>0</v>
      </c>
      <c r="I114" s="54" t="n">
        <f aca="false">F114+H114</f>
        <v>0</v>
      </c>
    </row>
    <row r="115" customFormat="false" ht="15" hidden="false" customHeight="false" outlineLevel="0" collapsed="false">
      <c r="A115" s="23" t="n">
        <v>76</v>
      </c>
      <c r="B115" s="110" t="s">
        <v>230</v>
      </c>
      <c r="C115" s="23" t="s">
        <v>38</v>
      </c>
      <c r="D115" s="56" t="n">
        <v>6</v>
      </c>
      <c r="E115" s="54"/>
      <c r="F115" s="54" t="n">
        <f aca="false">D115*E115</f>
        <v>0</v>
      </c>
      <c r="G115" s="55"/>
      <c r="H115" s="54" t="n">
        <f aca="false">F115*G115</f>
        <v>0</v>
      </c>
      <c r="I115" s="54" t="n">
        <f aca="false">F115+H115</f>
        <v>0</v>
      </c>
    </row>
    <row r="116" customFormat="false" ht="26.5" hidden="false" customHeight="false" outlineLevel="0" collapsed="false">
      <c r="A116" s="23" t="n">
        <v>77</v>
      </c>
      <c r="B116" s="110" t="s">
        <v>231</v>
      </c>
      <c r="C116" s="23" t="s">
        <v>38</v>
      </c>
      <c r="D116" s="56" t="n">
        <v>90</v>
      </c>
      <c r="E116" s="54"/>
      <c r="F116" s="54" t="n">
        <f aca="false">D116*E116</f>
        <v>0</v>
      </c>
      <c r="G116" s="55"/>
      <c r="H116" s="54" t="n">
        <f aca="false">F116*G116</f>
        <v>0</v>
      </c>
      <c r="I116" s="54" t="n">
        <f aca="false">F116+H116</f>
        <v>0</v>
      </c>
    </row>
    <row r="117" customFormat="false" ht="15" hidden="false" customHeight="false" outlineLevel="0" collapsed="false">
      <c r="A117" s="96" t="s">
        <v>64</v>
      </c>
      <c r="B117" s="96"/>
      <c r="C117" s="93"/>
      <c r="D117" s="67"/>
      <c r="E117" s="111"/>
      <c r="F117" s="101" t="n">
        <f aca="false">SUM(F39:F116)</f>
        <v>0</v>
      </c>
      <c r="G117" s="83"/>
      <c r="H117" s="54" t="n">
        <f aca="false">SUM(H39:H116)</f>
        <v>0</v>
      </c>
      <c r="I117" s="82" t="n">
        <f aca="false">SUM(I39:I116)</f>
        <v>0</v>
      </c>
    </row>
    <row r="118" customFormat="false" ht="15" hidden="false" customHeight="false" outlineLevel="0" collapsed="false">
      <c r="A118" s="37"/>
      <c r="B118" s="37"/>
      <c r="C118" s="37"/>
      <c r="D118" s="37"/>
      <c r="E118" s="37"/>
      <c r="F118" s="37"/>
      <c r="G118" s="37"/>
      <c r="H118" s="37"/>
      <c r="I118" s="37"/>
    </row>
    <row r="119" customFormat="false" ht="15" hidden="false" customHeight="false" outlineLevel="0" collapsed="false">
      <c r="A119" s="37"/>
      <c r="B119" s="39" t="s">
        <v>29</v>
      </c>
      <c r="C119" s="39"/>
      <c r="D119" s="39"/>
      <c r="E119" s="39"/>
      <c r="F119" s="39"/>
      <c r="G119" s="39"/>
      <c r="H119" s="39"/>
      <c r="I119" s="39"/>
    </row>
    <row r="120" customFormat="false" ht="115.5" hidden="false" customHeight="true" outlineLevel="0" collapsed="false">
      <c r="A120" s="37"/>
      <c r="B120" s="37"/>
      <c r="C120" s="37"/>
      <c r="D120" s="37"/>
      <c r="E120" s="37"/>
      <c r="F120" s="37"/>
      <c r="G120" s="41" t="s">
        <v>30</v>
      </c>
      <c r="H120" s="41"/>
      <c r="I120" s="41"/>
      <c r="J120" s="63"/>
    </row>
    <row r="121" customFormat="false" ht="15" hidden="false" customHeight="false" outlineLevel="0" collapsed="false">
      <c r="A121" s="37"/>
      <c r="B121" s="37"/>
      <c r="C121" s="37"/>
      <c r="D121" s="37"/>
      <c r="E121" s="37"/>
      <c r="F121" s="37"/>
      <c r="G121" s="37"/>
      <c r="H121" s="37"/>
      <c r="I121" s="37"/>
    </row>
    <row r="122" customFormat="false" ht="15" hidden="false" customHeight="false" outlineLevel="0" collapsed="false">
      <c r="A122" s="37"/>
      <c r="B122" s="37"/>
      <c r="C122" s="37"/>
      <c r="D122" s="37"/>
      <c r="E122" s="37"/>
      <c r="F122" s="37"/>
      <c r="G122" s="37"/>
      <c r="H122" s="37"/>
      <c r="I122" s="37"/>
    </row>
  </sheetData>
  <mergeCells count="14">
    <mergeCell ref="H1:I1"/>
    <mergeCell ref="A3:I3"/>
    <mergeCell ref="A5:I5"/>
    <mergeCell ref="A6:I6"/>
    <mergeCell ref="B10:G10"/>
    <mergeCell ref="B11:G11"/>
    <mergeCell ref="B12:G12"/>
    <mergeCell ref="B13:G13"/>
    <mergeCell ref="B14:G14"/>
    <mergeCell ref="A18:B18"/>
    <mergeCell ref="A35:B35"/>
    <mergeCell ref="A117:B117"/>
    <mergeCell ref="B119:I119"/>
    <mergeCell ref="G120:I120"/>
  </mergeCells>
  <dataValidations count="3">
    <dataValidation allowBlank="true" errorStyle="stop" operator="equal" showDropDown="false" showErrorMessage="true" showInputMessage="false" sqref="G17" type="list">
      <formula1>"0%,5%,8%,23%,zw.,"</formula1>
      <formula2>0</formula2>
    </dataValidation>
    <dataValidation allowBlank="true" errorStyle="stop" operator="equal" showDropDown="false" showErrorMessage="true" showInputMessage="false" sqref="G22:G34" type="list">
      <formula1>"0%,5%,8%,23%,zw.,"</formula1>
      <formula2>0</formula2>
    </dataValidation>
    <dataValidation allowBlank="true" errorStyle="stop" operator="equal" showDropDown="false" showErrorMessage="true" showInputMessage="false" sqref="G39:G116" type="list">
      <formula1>"0%,5%,8%,23%,zw."</formula1>
      <formula2>0</formula2>
    </dataValidation>
  </dataValidation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J1048576"/>
  <sheetViews>
    <sheetView showFormulas="false" showGridLines="true" showRowColHeaders="true" showZeros="true" rightToLeft="false" tabSelected="false" showOutlineSymbols="true" defaultGridColor="true" view="normal" topLeftCell="A10" colorId="64" zoomScale="90" zoomScaleNormal="90" zoomScalePageLayoutView="100" workbookViewId="0">
      <selection pane="topLeft" activeCell="D13" activeCellId="0" sqref="D13"/>
    </sheetView>
  </sheetViews>
  <sheetFormatPr defaultColWidth="9.1484375" defaultRowHeight="15" zeroHeight="false" outlineLevelRow="0" outlineLevelCol="0"/>
  <cols>
    <col collapsed="false" customWidth="true" hidden="false" outlineLevel="0" max="1" min="1" style="37" width="7"/>
    <col collapsed="false" customWidth="true" hidden="false" outlineLevel="0" max="2" min="2" style="37" width="36"/>
    <col collapsed="false" customWidth="false" hidden="false" outlineLevel="0" max="3" min="3" style="37" width="9.14"/>
    <col collapsed="false" customWidth="true" hidden="false" outlineLevel="0" max="9" min="4" style="37" width="12.76"/>
    <col collapsed="false" customWidth="false" hidden="false" outlineLevel="0" max="16384" min="10" style="37" width="9.14"/>
  </cols>
  <sheetData>
    <row r="1" customFormat="false" ht="15" hidden="false" customHeight="false" outlineLevel="0" collapsed="false">
      <c r="A1" s="3" t="s">
        <v>0</v>
      </c>
      <c r="B1" s="112"/>
      <c r="C1" s="113"/>
      <c r="D1" s="113"/>
      <c r="E1" s="113"/>
      <c r="F1" s="114"/>
      <c r="G1" s="114"/>
      <c r="H1" s="114"/>
      <c r="I1" s="115" t="s">
        <v>1</v>
      </c>
    </row>
    <row r="2" customFormat="false" ht="15" hidden="false" customHeight="false" outlineLevel="0" collapsed="false">
      <c r="A2" s="113"/>
      <c r="B2" s="113"/>
      <c r="C2" s="113"/>
      <c r="D2" s="113"/>
      <c r="E2" s="113"/>
      <c r="F2" s="114"/>
      <c r="G2" s="114"/>
      <c r="H2" s="114"/>
      <c r="I2" s="113"/>
    </row>
    <row r="3" customFormat="false" ht="21" hidden="false" customHeight="true" outlineLevel="0" collapsed="false">
      <c r="A3" s="88" t="s">
        <v>2</v>
      </c>
      <c r="B3" s="88"/>
      <c r="C3" s="88"/>
      <c r="D3" s="88"/>
      <c r="E3" s="88"/>
      <c r="F3" s="88"/>
      <c r="G3" s="88"/>
      <c r="H3" s="88"/>
      <c r="I3" s="88"/>
    </row>
    <row r="4" customFormat="false" ht="15.75" hidden="false" customHeight="false" outlineLevel="0" collapsed="false">
      <c r="A4" s="113"/>
      <c r="B4" s="113"/>
      <c r="C4" s="113"/>
      <c r="D4" s="113"/>
      <c r="E4" s="113"/>
      <c r="F4" s="113"/>
      <c r="G4" s="113"/>
      <c r="H4" s="113"/>
      <c r="I4" s="113"/>
    </row>
    <row r="5" customFormat="false" ht="15.75" hidden="false" customHeight="true" outlineLevel="0" collapsed="false">
      <c r="A5" s="90" t="s">
        <v>3</v>
      </c>
      <c r="B5" s="90"/>
      <c r="C5" s="90"/>
      <c r="D5" s="90"/>
      <c r="E5" s="90"/>
      <c r="F5" s="90"/>
      <c r="G5" s="90"/>
      <c r="H5" s="90"/>
      <c r="I5" s="90"/>
    </row>
    <row r="6" customFormat="false" ht="57" hidden="false" customHeight="true" outlineLevel="0" collapsed="false">
      <c r="A6" s="116" t="s">
        <v>4</v>
      </c>
      <c r="B6" s="116"/>
      <c r="C6" s="116"/>
      <c r="D6" s="116"/>
      <c r="E6" s="116"/>
      <c r="F6" s="116"/>
      <c r="G6" s="116"/>
      <c r="H6" s="116"/>
      <c r="I6" s="116"/>
    </row>
    <row r="7" customFormat="false" ht="15" hidden="false" customHeight="false" outlineLevel="0" collapsed="false">
      <c r="A7" s="113"/>
      <c r="B7" s="113"/>
      <c r="C7" s="113"/>
      <c r="D7" s="113"/>
      <c r="E7" s="113"/>
      <c r="F7" s="113"/>
      <c r="G7" s="113"/>
      <c r="H7" s="113"/>
      <c r="I7" s="113"/>
    </row>
    <row r="8" customFormat="false" ht="15" hidden="false" customHeight="false" outlineLevel="0" collapsed="false">
      <c r="A8" s="69" t="s">
        <v>232</v>
      </c>
      <c r="B8" s="117"/>
      <c r="C8" s="93"/>
      <c r="D8" s="93"/>
      <c r="E8" s="118"/>
      <c r="F8" s="118"/>
      <c r="G8" s="119"/>
      <c r="H8" s="119"/>
      <c r="I8" s="120"/>
    </row>
    <row r="9" customFormat="false" ht="15" hidden="false" customHeight="false" outlineLevel="0" collapsed="false">
      <c r="A9" s="69" t="s">
        <v>135</v>
      </c>
      <c r="B9" s="121"/>
      <c r="C9" s="121"/>
      <c r="D9" s="121"/>
      <c r="E9" s="121"/>
      <c r="F9" s="121"/>
      <c r="G9" s="121"/>
      <c r="H9" s="121"/>
      <c r="I9" s="120"/>
    </row>
    <row r="10" customFormat="false" ht="15" hidden="false" customHeight="false" outlineLevel="0" collapsed="false">
      <c r="A10" s="69" t="s">
        <v>233</v>
      </c>
      <c r="B10" s="121"/>
      <c r="C10" s="121"/>
      <c r="D10" s="121"/>
      <c r="E10" s="121"/>
      <c r="F10" s="121"/>
      <c r="G10" s="121"/>
      <c r="H10" s="121"/>
      <c r="I10" s="120"/>
    </row>
    <row r="11" customFormat="false" ht="15" hidden="false" customHeight="false" outlineLevel="0" collapsed="false">
      <c r="A11" s="65"/>
      <c r="B11" s="117"/>
      <c r="C11" s="93"/>
      <c r="D11" s="93"/>
      <c r="E11" s="118"/>
      <c r="F11" s="118"/>
      <c r="G11" s="2"/>
      <c r="H11" s="2"/>
      <c r="I11" s="71" t="s">
        <v>234</v>
      </c>
    </row>
    <row r="12" customFormat="false" ht="51.4" hidden="false" customHeight="false" outlineLevel="0" collapsed="false">
      <c r="A12" s="50" t="s">
        <v>9</v>
      </c>
      <c r="B12" s="51" t="s">
        <v>10</v>
      </c>
      <c r="C12" s="51" t="s">
        <v>11</v>
      </c>
      <c r="D12" s="52" t="s">
        <v>12</v>
      </c>
      <c r="E12" s="22" t="s">
        <v>13</v>
      </c>
      <c r="F12" s="22" t="s">
        <v>14</v>
      </c>
      <c r="G12" s="22" t="s">
        <v>15</v>
      </c>
      <c r="H12" s="22" t="s">
        <v>16</v>
      </c>
      <c r="I12" s="22" t="s">
        <v>17</v>
      </c>
    </row>
    <row r="13" customFormat="false" ht="15" hidden="false" customHeight="false" outlineLevel="0" collapsed="false">
      <c r="A13" s="96" t="n">
        <v>1</v>
      </c>
      <c r="B13" s="28" t="s">
        <v>235</v>
      </c>
      <c r="C13" s="96" t="s">
        <v>38</v>
      </c>
      <c r="D13" s="122" t="n">
        <v>70</v>
      </c>
      <c r="E13" s="54"/>
      <c r="F13" s="54" t="n">
        <f aca="false">D13*E13</f>
        <v>0</v>
      </c>
      <c r="G13" s="123"/>
      <c r="H13" s="124" t="n">
        <f aca="false">F13*G13</f>
        <v>0</v>
      </c>
      <c r="I13" s="124" t="n">
        <f aca="false">F13+H13</f>
        <v>0</v>
      </c>
    </row>
    <row r="14" customFormat="false" ht="26.5" hidden="false" customHeight="false" outlineLevel="0" collapsed="false">
      <c r="A14" s="96" t="n">
        <v>2</v>
      </c>
      <c r="B14" s="28" t="s">
        <v>236</v>
      </c>
      <c r="C14" s="96" t="s">
        <v>38</v>
      </c>
      <c r="D14" s="122" t="n">
        <v>50</v>
      </c>
      <c r="E14" s="54"/>
      <c r="F14" s="54" t="n">
        <f aca="false">D14*E14</f>
        <v>0</v>
      </c>
      <c r="G14" s="123"/>
      <c r="H14" s="124" t="n">
        <f aca="false">F14*G14</f>
        <v>0</v>
      </c>
      <c r="I14" s="124" t="n">
        <f aca="false">F14+H14</f>
        <v>0</v>
      </c>
    </row>
    <row r="15" customFormat="false" ht="26.5" hidden="false" customHeight="false" outlineLevel="0" collapsed="false">
      <c r="A15" s="96" t="n">
        <v>3</v>
      </c>
      <c r="B15" s="28" t="s">
        <v>237</v>
      </c>
      <c r="C15" s="96" t="s">
        <v>38</v>
      </c>
      <c r="D15" s="122" t="n">
        <v>50</v>
      </c>
      <c r="E15" s="54"/>
      <c r="F15" s="54" t="n">
        <f aca="false">D15*E15</f>
        <v>0</v>
      </c>
      <c r="G15" s="123"/>
      <c r="H15" s="124" t="n">
        <f aca="false">F15*G15</f>
        <v>0</v>
      </c>
      <c r="I15" s="124" t="n">
        <f aca="false">F15+H15</f>
        <v>0</v>
      </c>
    </row>
    <row r="16" customFormat="false" ht="15" hidden="false" customHeight="false" outlineLevel="0" collapsed="false">
      <c r="A16" s="96" t="n">
        <v>4</v>
      </c>
      <c r="B16" s="28" t="s">
        <v>238</v>
      </c>
      <c r="C16" s="96" t="s">
        <v>38</v>
      </c>
      <c r="D16" s="122" t="n">
        <v>90</v>
      </c>
      <c r="E16" s="54"/>
      <c r="F16" s="54" t="n">
        <f aca="false">D16*E16</f>
        <v>0</v>
      </c>
      <c r="G16" s="123"/>
      <c r="H16" s="124" t="n">
        <f aca="false">F16*G16</f>
        <v>0</v>
      </c>
      <c r="I16" s="124" t="n">
        <f aca="false">F16+H16</f>
        <v>0</v>
      </c>
    </row>
    <row r="17" customFormat="false" ht="15" hidden="false" customHeight="false" outlineLevel="0" collapsed="false">
      <c r="A17" s="96" t="n">
        <v>5</v>
      </c>
      <c r="B17" s="29" t="s">
        <v>239</v>
      </c>
      <c r="C17" s="96" t="s">
        <v>38</v>
      </c>
      <c r="D17" s="122" t="n">
        <v>150</v>
      </c>
      <c r="E17" s="54"/>
      <c r="F17" s="54" t="n">
        <f aca="false">D17*E17</f>
        <v>0</v>
      </c>
      <c r="G17" s="123"/>
      <c r="H17" s="124" t="n">
        <f aca="false">F17*G17</f>
        <v>0</v>
      </c>
      <c r="I17" s="124" t="n">
        <f aca="false">F17+H17</f>
        <v>0</v>
      </c>
    </row>
    <row r="18" customFormat="false" ht="15" hidden="false" customHeight="false" outlineLevel="0" collapsed="false">
      <c r="A18" s="96" t="n">
        <v>6</v>
      </c>
      <c r="B18" s="29" t="s">
        <v>240</v>
      </c>
      <c r="C18" s="96" t="s">
        <v>38</v>
      </c>
      <c r="D18" s="122" t="n">
        <v>380</v>
      </c>
      <c r="E18" s="54"/>
      <c r="F18" s="54" t="n">
        <f aca="false">D18*E18</f>
        <v>0</v>
      </c>
      <c r="G18" s="123"/>
      <c r="H18" s="124" t="n">
        <f aca="false">F18*G18</f>
        <v>0</v>
      </c>
      <c r="I18" s="124" t="n">
        <f aca="false">F18+H18</f>
        <v>0</v>
      </c>
    </row>
    <row r="19" customFormat="false" ht="15" hidden="false" customHeight="false" outlineLevel="0" collapsed="false">
      <c r="A19" s="96" t="n">
        <v>7</v>
      </c>
      <c r="B19" s="28" t="s">
        <v>241</v>
      </c>
      <c r="C19" s="96" t="s">
        <v>38</v>
      </c>
      <c r="D19" s="122" t="n">
        <v>130</v>
      </c>
      <c r="E19" s="54"/>
      <c r="F19" s="54" t="n">
        <f aca="false">D19*E19</f>
        <v>0</v>
      </c>
      <c r="G19" s="123"/>
      <c r="H19" s="124" t="n">
        <f aca="false">F19*G19</f>
        <v>0</v>
      </c>
      <c r="I19" s="124" t="n">
        <f aca="false">F19+H19</f>
        <v>0</v>
      </c>
    </row>
    <row r="20" customFormat="false" ht="15" hidden="false" customHeight="false" outlineLevel="0" collapsed="false">
      <c r="A20" s="96" t="n">
        <v>8</v>
      </c>
      <c r="B20" s="28" t="s">
        <v>242</v>
      </c>
      <c r="C20" s="96" t="s">
        <v>38</v>
      </c>
      <c r="D20" s="122" t="n">
        <v>20</v>
      </c>
      <c r="E20" s="54"/>
      <c r="F20" s="54" t="n">
        <f aca="false">D20*E20</f>
        <v>0</v>
      </c>
      <c r="G20" s="123"/>
      <c r="H20" s="124" t="n">
        <f aca="false">F20*G20</f>
        <v>0</v>
      </c>
      <c r="I20" s="124" t="n">
        <f aca="false">F20+H20</f>
        <v>0</v>
      </c>
    </row>
    <row r="21" customFormat="false" ht="15" hidden="false" customHeight="false" outlineLevel="0" collapsed="false">
      <c r="A21" s="96" t="n">
        <v>9</v>
      </c>
      <c r="B21" s="28" t="s">
        <v>243</v>
      </c>
      <c r="C21" s="96" t="s">
        <v>38</v>
      </c>
      <c r="D21" s="122" t="n">
        <v>20</v>
      </c>
      <c r="E21" s="54"/>
      <c r="F21" s="54" t="n">
        <f aca="false">D21*E21</f>
        <v>0</v>
      </c>
      <c r="G21" s="123"/>
      <c r="H21" s="124" t="n">
        <f aca="false">F21*G21</f>
        <v>0</v>
      </c>
      <c r="I21" s="124" t="n">
        <f aca="false">F21+H21</f>
        <v>0</v>
      </c>
    </row>
    <row r="22" customFormat="false" ht="15" hidden="false" customHeight="false" outlineLevel="0" collapsed="false">
      <c r="A22" s="96" t="n">
        <v>10</v>
      </c>
      <c r="B22" s="28" t="s">
        <v>244</v>
      </c>
      <c r="C22" s="96" t="s">
        <v>38</v>
      </c>
      <c r="D22" s="122" t="n">
        <v>20</v>
      </c>
      <c r="E22" s="54"/>
      <c r="F22" s="54" t="n">
        <f aca="false">D22*E22</f>
        <v>0</v>
      </c>
      <c r="G22" s="123"/>
      <c r="H22" s="124" t="n">
        <f aca="false">F22*G22</f>
        <v>0</v>
      </c>
      <c r="I22" s="124" t="n">
        <f aca="false">F22+H22</f>
        <v>0</v>
      </c>
    </row>
    <row r="23" customFormat="false" ht="26.5" hidden="false" customHeight="false" outlineLevel="0" collapsed="false">
      <c r="A23" s="96" t="n">
        <v>11</v>
      </c>
      <c r="B23" s="29" t="s">
        <v>245</v>
      </c>
      <c r="C23" s="96" t="s">
        <v>38</v>
      </c>
      <c r="D23" s="122" t="n">
        <v>40</v>
      </c>
      <c r="E23" s="54"/>
      <c r="F23" s="54" t="n">
        <f aca="false">D23*E23</f>
        <v>0</v>
      </c>
      <c r="G23" s="123"/>
      <c r="H23" s="124" t="n">
        <f aca="false">F23*G23</f>
        <v>0</v>
      </c>
      <c r="I23" s="124" t="n">
        <f aca="false">F23+H23</f>
        <v>0</v>
      </c>
    </row>
    <row r="24" customFormat="false" ht="26.5" hidden="false" customHeight="false" outlineLevel="0" collapsed="false">
      <c r="A24" s="96" t="n">
        <v>12</v>
      </c>
      <c r="B24" s="28" t="s">
        <v>246</v>
      </c>
      <c r="C24" s="96" t="s">
        <v>38</v>
      </c>
      <c r="D24" s="122" t="n">
        <v>80</v>
      </c>
      <c r="E24" s="54"/>
      <c r="F24" s="54" t="n">
        <f aca="false">D24*E24</f>
        <v>0</v>
      </c>
      <c r="G24" s="123"/>
      <c r="H24" s="124" t="n">
        <f aca="false">F24*G24</f>
        <v>0</v>
      </c>
      <c r="I24" s="124" t="n">
        <f aca="false">F24+H24</f>
        <v>0</v>
      </c>
    </row>
    <row r="25" customFormat="false" ht="26.5" hidden="false" customHeight="false" outlineLevel="0" collapsed="false">
      <c r="A25" s="96" t="n">
        <v>13</v>
      </c>
      <c r="B25" s="28" t="s">
        <v>247</v>
      </c>
      <c r="C25" s="96" t="s">
        <v>38</v>
      </c>
      <c r="D25" s="122" t="n">
        <v>30</v>
      </c>
      <c r="E25" s="54"/>
      <c r="F25" s="54" t="n">
        <f aca="false">D25*E25</f>
        <v>0</v>
      </c>
      <c r="G25" s="123"/>
      <c r="H25" s="124" t="n">
        <f aca="false">F25*G25</f>
        <v>0</v>
      </c>
      <c r="I25" s="124" t="n">
        <f aca="false">F25+H25</f>
        <v>0</v>
      </c>
    </row>
    <row r="26" customFormat="false" ht="15.75" hidden="false" customHeight="false" outlineLevel="0" collapsed="false">
      <c r="A26" s="96" t="n">
        <v>14</v>
      </c>
      <c r="B26" s="28" t="s">
        <v>248</v>
      </c>
      <c r="C26" s="96" t="s">
        <v>38</v>
      </c>
      <c r="D26" s="122" t="n">
        <v>150</v>
      </c>
      <c r="E26" s="54"/>
      <c r="F26" s="54" t="n">
        <f aca="false">D26*E26</f>
        <v>0</v>
      </c>
      <c r="G26" s="123"/>
      <c r="H26" s="124" t="n">
        <f aca="false">F26*G26</f>
        <v>0</v>
      </c>
      <c r="I26" s="124" t="n">
        <f aca="false">F26+H26</f>
        <v>0</v>
      </c>
    </row>
    <row r="27" customFormat="false" ht="26.5" hidden="false" customHeight="false" outlineLevel="0" collapsed="false">
      <c r="A27" s="96" t="n">
        <v>15</v>
      </c>
      <c r="B27" s="28" t="s">
        <v>249</v>
      </c>
      <c r="C27" s="96" t="s">
        <v>38</v>
      </c>
      <c r="D27" s="122" t="n">
        <v>550</v>
      </c>
      <c r="E27" s="54"/>
      <c r="F27" s="54" t="n">
        <f aca="false">D27*E27</f>
        <v>0</v>
      </c>
      <c r="G27" s="123"/>
      <c r="H27" s="124" t="n">
        <f aca="false">F27*G27</f>
        <v>0</v>
      </c>
      <c r="I27" s="124" t="n">
        <f aca="false">F27+H27</f>
        <v>0</v>
      </c>
    </row>
    <row r="28" customFormat="false" ht="26.5" hidden="false" customHeight="false" outlineLevel="0" collapsed="false">
      <c r="A28" s="96" t="n">
        <v>16</v>
      </c>
      <c r="B28" s="125" t="s">
        <v>250</v>
      </c>
      <c r="C28" s="96" t="s">
        <v>38</v>
      </c>
      <c r="D28" s="122" t="n">
        <v>80</v>
      </c>
      <c r="E28" s="54"/>
      <c r="F28" s="54" t="n">
        <f aca="false">D28*E28</f>
        <v>0</v>
      </c>
      <c r="G28" s="123"/>
      <c r="H28" s="124" t="n">
        <f aca="false">F28*G28</f>
        <v>0</v>
      </c>
      <c r="I28" s="124" t="n">
        <f aca="false">F28+H28</f>
        <v>0</v>
      </c>
    </row>
    <row r="29" customFormat="false" ht="26.5" hidden="false" customHeight="false" outlineLevel="0" collapsed="false">
      <c r="A29" s="96" t="n">
        <v>17</v>
      </c>
      <c r="B29" s="125" t="s">
        <v>251</v>
      </c>
      <c r="C29" s="96" t="s">
        <v>38</v>
      </c>
      <c r="D29" s="122" t="n">
        <v>80</v>
      </c>
      <c r="E29" s="54"/>
      <c r="F29" s="54" t="n">
        <f aca="false">D29*E29</f>
        <v>0</v>
      </c>
      <c r="G29" s="123"/>
      <c r="H29" s="124" t="n">
        <f aca="false">F29*G29</f>
        <v>0</v>
      </c>
      <c r="I29" s="124" t="n">
        <f aca="false">F29+H29</f>
        <v>0</v>
      </c>
    </row>
    <row r="30" customFormat="false" ht="26.5" hidden="false" customHeight="false" outlineLevel="0" collapsed="false">
      <c r="A30" s="96" t="n">
        <v>18</v>
      </c>
      <c r="B30" s="28" t="s">
        <v>252</v>
      </c>
      <c r="C30" s="96" t="s">
        <v>38</v>
      </c>
      <c r="D30" s="122" t="n">
        <v>125</v>
      </c>
      <c r="E30" s="54"/>
      <c r="F30" s="54" t="n">
        <f aca="false">D30*E30</f>
        <v>0</v>
      </c>
      <c r="G30" s="123"/>
      <c r="H30" s="124" t="n">
        <f aca="false">F30*G30</f>
        <v>0</v>
      </c>
      <c r="I30" s="124" t="n">
        <f aca="false">F30+H30</f>
        <v>0</v>
      </c>
    </row>
    <row r="31" customFormat="false" ht="26.5" hidden="false" customHeight="false" outlineLevel="0" collapsed="false">
      <c r="A31" s="96" t="n">
        <v>19</v>
      </c>
      <c r="B31" s="28" t="s">
        <v>253</v>
      </c>
      <c r="C31" s="96" t="s">
        <v>60</v>
      </c>
      <c r="D31" s="122" t="n">
        <v>150</v>
      </c>
      <c r="E31" s="54"/>
      <c r="F31" s="54" t="n">
        <f aca="false">D31*E31</f>
        <v>0</v>
      </c>
      <c r="G31" s="123"/>
      <c r="H31" s="124" t="n">
        <f aca="false">F31*G31</f>
        <v>0</v>
      </c>
      <c r="I31" s="124" t="n">
        <f aca="false">F31+H31</f>
        <v>0</v>
      </c>
    </row>
    <row r="32" customFormat="false" ht="15" hidden="false" customHeight="false" outlineLevel="0" collapsed="false">
      <c r="A32" s="96" t="n">
        <v>20</v>
      </c>
      <c r="B32" s="28" t="s">
        <v>254</v>
      </c>
      <c r="C32" s="96" t="s">
        <v>38</v>
      </c>
      <c r="D32" s="122" t="n">
        <v>250</v>
      </c>
      <c r="E32" s="54"/>
      <c r="F32" s="54" t="n">
        <f aca="false">D32*E32</f>
        <v>0</v>
      </c>
      <c r="G32" s="123"/>
      <c r="H32" s="124" t="n">
        <f aca="false">F32*G32</f>
        <v>0</v>
      </c>
      <c r="I32" s="124" t="n">
        <f aca="false">F32+H32</f>
        <v>0</v>
      </c>
    </row>
    <row r="33" customFormat="false" ht="15" hidden="false" customHeight="false" outlineLevel="0" collapsed="false">
      <c r="A33" s="96" t="n">
        <v>21</v>
      </c>
      <c r="B33" s="28" t="s">
        <v>255</v>
      </c>
      <c r="C33" s="96" t="s">
        <v>38</v>
      </c>
      <c r="D33" s="122" t="n">
        <v>300</v>
      </c>
      <c r="E33" s="54"/>
      <c r="F33" s="54" t="n">
        <f aca="false">D33*E33</f>
        <v>0</v>
      </c>
      <c r="G33" s="123"/>
      <c r="H33" s="124" t="n">
        <f aca="false">F33*G33</f>
        <v>0</v>
      </c>
      <c r="I33" s="124" t="n">
        <f aca="false">F33+H33</f>
        <v>0</v>
      </c>
    </row>
    <row r="34" customFormat="false" ht="15" hidden="false" customHeight="false" outlineLevel="0" collapsed="false">
      <c r="A34" s="96" t="n">
        <v>22</v>
      </c>
      <c r="B34" s="28" t="s">
        <v>256</v>
      </c>
      <c r="C34" s="96" t="s">
        <v>38</v>
      </c>
      <c r="D34" s="122" t="n">
        <v>30</v>
      </c>
      <c r="E34" s="54"/>
      <c r="F34" s="54" t="n">
        <f aca="false">D34*E34</f>
        <v>0</v>
      </c>
      <c r="G34" s="123"/>
      <c r="H34" s="124" t="n">
        <f aca="false">F34*G34</f>
        <v>0</v>
      </c>
      <c r="I34" s="124" t="n">
        <f aca="false">F34+H34</f>
        <v>0</v>
      </c>
    </row>
    <row r="35" customFormat="false" ht="15" hidden="false" customHeight="false" outlineLevel="0" collapsed="false">
      <c r="A35" s="96" t="n">
        <v>23</v>
      </c>
      <c r="B35" s="28" t="s">
        <v>257</v>
      </c>
      <c r="C35" s="96" t="s">
        <v>38</v>
      </c>
      <c r="D35" s="122" t="n">
        <v>10</v>
      </c>
      <c r="E35" s="54"/>
      <c r="F35" s="54" t="n">
        <f aca="false">D35*E35</f>
        <v>0</v>
      </c>
      <c r="G35" s="123"/>
      <c r="H35" s="124" t="n">
        <f aca="false">F35*G35</f>
        <v>0</v>
      </c>
      <c r="I35" s="124" t="n">
        <f aca="false">F35+H35</f>
        <v>0</v>
      </c>
    </row>
    <row r="36" customFormat="false" ht="15" hidden="false" customHeight="false" outlineLevel="0" collapsed="false">
      <c r="A36" s="65"/>
      <c r="B36" s="126" t="s">
        <v>64</v>
      </c>
      <c r="C36" s="93"/>
      <c r="D36" s="127"/>
      <c r="E36" s="128"/>
      <c r="F36" s="129" t="n">
        <f aca="false">SUM(F13:F35)</f>
        <v>0</v>
      </c>
      <c r="G36" s="130"/>
      <c r="H36" s="124" t="n">
        <f aca="false">SUM(H13:H35)</f>
        <v>0</v>
      </c>
      <c r="I36" s="131" t="n">
        <f aca="false">SUM(I13:I35)</f>
        <v>0</v>
      </c>
    </row>
    <row r="37" customFormat="false" ht="15" hidden="false" customHeight="false" outlineLevel="0" collapsed="false">
      <c r="A37" s="114"/>
      <c r="B37" s="114"/>
      <c r="C37" s="114"/>
      <c r="D37" s="114"/>
      <c r="E37" s="114"/>
      <c r="F37" s="114"/>
      <c r="G37" s="114"/>
      <c r="H37" s="114"/>
      <c r="I37" s="114"/>
    </row>
    <row r="38" customFormat="false" ht="15" hidden="false" customHeight="false" outlineLevel="0" collapsed="false">
      <c r="A38" s="114"/>
      <c r="B38" s="132"/>
      <c r="C38" s="132"/>
      <c r="D38" s="132"/>
      <c r="E38" s="132"/>
      <c r="F38" s="132"/>
      <c r="G38" s="132"/>
      <c r="H38" s="132"/>
      <c r="I38" s="132"/>
    </row>
    <row r="39" customFormat="false" ht="15.75" hidden="false" customHeight="true" outlineLevel="0" collapsed="false">
      <c r="A39" s="113"/>
      <c r="B39" s="133" t="s">
        <v>29</v>
      </c>
      <c r="C39" s="133"/>
      <c r="D39" s="133"/>
      <c r="E39" s="133"/>
      <c r="F39" s="133"/>
      <c r="G39" s="133"/>
      <c r="H39" s="133"/>
      <c r="I39" s="133"/>
    </row>
    <row r="40" customFormat="false" ht="15.75" hidden="false" customHeight="false" outlineLevel="0" collapsed="false">
      <c r="A40" s="113"/>
      <c r="B40" s="134"/>
      <c r="C40" s="113"/>
      <c r="D40" s="113"/>
      <c r="E40" s="113"/>
      <c r="F40" s="113"/>
      <c r="G40" s="113"/>
      <c r="H40" s="113"/>
      <c r="I40" s="113"/>
    </row>
    <row r="41" customFormat="false" ht="111" hidden="false" customHeight="true" outlineLevel="0" collapsed="false">
      <c r="A41" s="114"/>
      <c r="B41" s="114"/>
      <c r="C41" s="114"/>
      <c r="D41" s="114"/>
      <c r="E41" s="114"/>
      <c r="F41" s="114"/>
      <c r="G41" s="41" t="s">
        <v>30</v>
      </c>
      <c r="H41" s="41"/>
      <c r="I41" s="41"/>
      <c r="J41" s="63"/>
    </row>
    <row r="1048576" customFormat="false" ht="12.8" hidden="false" customHeight="false" outlineLevel="0" collapsed="false"/>
  </sheetData>
  <mergeCells count="6">
    <mergeCell ref="A3:I3"/>
    <mergeCell ref="A5:I5"/>
    <mergeCell ref="A6:I6"/>
    <mergeCell ref="B38:I38"/>
    <mergeCell ref="B39:I39"/>
    <mergeCell ref="G41:I41"/>
  </mergeCells>
  <dataValidations count="1">
    <dataValidation allowBlank="true" errorStyle="stop" operator="equal" showDropDown="false" showErrorMessage="true" showInputMessage="false" sqref="G13:G35" type="list">
      <formula1>"0%,5%,8%,23%,zw.,"</formula1>
      <formula2>0</formula2>
    </dataValidation>
  </dataValidations>
  <printOptions headings="false" gridLines="false" gridLinesSet="true" horizontalCentered="false" verticalCentered="false"/>
  <pageMargins left="0.39375" right="0.39375" top="0.39375" bottom="0.39375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I41"/>
  <sheetViews>
    <sheetView showFormulas="false" showGridLines="true" showRowColHeaders="true" showZeros="true" rightToLeft="false" tabSelected="false" showOutlineSymbols="true" defaultGridColor="true" view="normal" topLeftCell="A13" colorId="64" zoomScale="90" zoomScaleNormal="90" zoomScalePageLayoutView="100" workbookViewId="0">
      <selection pane="topLeft" activeCell="D12" activeCellId="0" sqref="D12"/>
    </sheetView>
  </sheetViews>
  <sheetFormatPr defaultColWidth="9.1484375" defaultRowHeight="15" zeroHeight="false" outlineLevelRow="0" outlineLevelCol="0"/>
  <cols>
    <col collapsed="false" customWidth="true" hidden="false" outlineLevel="0" max="1" min="1" style="37" width="6.85"/>
    <col collapsed="false" customWidth="true" hidden="false" outlineLevel="0" max="2" min="2" style="37" width="38.14"/>
    <col collapsed="false" customWidth="false" hidden="false" outlineLevel="0" max="3" min="3" style="37" width="9.14"/>
    <col collapsed="false" customWidth="true" hidden="false" outlineLevel="0" max="9" min="4" style="37" width="12.76"/>
    <col collapsed="false" customWidth="false" hidden="false" outlineLevel="0" max="16384" min="10" style="37" width="9.14"/>
  </cols>
  <sheetData>
    <row r="1" customFormat="false" ht="15" hidden="false" customHeight="false" outlineLevel="0" collapsed="false">
      <c r="A1" s="3" t="s">
        <v>0</v>
      </c>
      <c r="B1" s="4"/>
      <c r="C1" s="4"/>
      <c r="D1" s="4"/>
      <c r="E1" s="4"/>
      <c r="I1" s="115" t="s">
        <v>1</v>
      </c>
    </row>
    <row r="2" customFormat="false" ht="15" hidden="false" customHeight="false" outlineLevel="0" collapsed="false">
      <c r="A2" s="4"/>
      <c r="B2" s="4"/>
      <c r="C2" s="4"/>
      <c r="D2" s="4"/>
      <c r="E2" s="4"/>
      <c r="I2" s="4"/>
    </row>
    <row r="3" customFormat="false" ht="19.7" hidden="false" customHeight="false" outlineLevel="0" collapsed="false">
      <c r="A3" s="7" t="s">
        <v>2</v>
      </c>
      <c r="B3" s="7"/>
      <c r="C3" s="7"/>
      <c r="D3" s="7"/>
      <c r="E3" s="7"/>
      <c r="F3" s="7"/>
      <c r="G3" s="7"/>
      <c r="H3" s="7"/>
      <c r="I3" s="7"/>
    </row>
    <row r="4" customFormat="false" ht="15" hidden="false" customHeight="false" outlineLevel="0" collapsed="false">
      <c r="A4" s="135"/>
      <c r="B4" s="135"/>
      <c r="C4" s="135"/>
      <c r="D4" s="135"/>
      <c r="E4" s="135"/>
      <c r="F4" s="135"/>
      <c r="G4" s="135"/>
      <c r="H4" s="135"/>
      <c r="I4" s="135"/>
    </row>
    <row r="5" customFormat="false" ht="15" hidden="false" customHeight="false" outlineLevel="0" collapsed="false">
      <c r="A5" s="10" t="s">
        <v>3</v>
      </c>
      <c r="B5" s="10"/>
      <c r="C5" s="10"/>
      <c r="D5" s="10"/>
      <c r="E5" s="10"/>
      <c r="F5" s="10"/>
      <c r="G5" s="10"/>
      <c r="H5" s="10"/>
      <c r="I5" s="10"/>
    </row>
    <row r="6" customFormat="false" ht="63.75" hidden="false" customHeight="true" outlineLevel="0" collapsed="false">
      <c r="A6" s="11" t="s">
        <v>4</v>
      </c>
      <c r="B6" s="11"/>
      <c r="C6" s="11"/>
      <c r="D6" s="11"/>
      <c r="E6" s="11"/>
      <c r="F6" s="11"/>
      <c r="G6" s="11"/>
      <c r="H6" s="11"/>
      <c r="I6" s="11"/>
    </row>
    <row r="7" customFormat="false" ht="15.75" hidden="false" customHeight="false" outlineLevel="0" collapsed="false">
      <c r="A7" s="4"/>
      <c r="B7" s="4"/>
      <c r="C7" s="4"/>
      <c r="D7" s="4"/>
      <c r="E7" s="4"/>
      <c r="F7" s="4"/>
      <c r="G7" s="4"/>
      <c r="H7" s="4"/>
      <c r="I7" s="4"/>
    </row>
    <row r="8" customFormat="false" ht="18.75" hidden="false" customHeight="true" outlineLevel="0" collapsed="false">
      <c r="A8" s="69" t="s">
        <v>258</v>
      </c>
      <c r="B8" s="13"/>
      <c r="C8" s="13"/>
      <c r="D8" s="13"/>
      <c r="E8" s="13"/>
      <c r="F8" s="13"/>
      <c r="G8" s="13"/>
      <c r="H8" s="13"/>
      <c r="I8" s="70"/>
    </row>
    <row r="9" customFormat="false" ht="15" hidden="false" customHeight="false" outlineLevel="0" collapsed="false">
      <c r="A9" s="69" t="s">
        <v>259</v>
      </c>
      <c r="B9" s="13"/>
      <c r="C9" s="13"/>
      <c r="D9" s="13"/>
      <c r="E9" s="13"/>
      <c r="F9" s="13"/>
      <c r="G9" s="13"/>
      <c r="H9" s="13"/>
      <c r="I9" s="70"/>
    </row>
    <row r="10" customFormat="false" ht="15" hidden="false" customHeight="false" outlineLevel="0" collapsed="false">
      <c r="A10" s="65"/>
      <c r="B10" s="136"/>
      <c r="C10" s="136"/>
      <c r="D10" s="136"/>
      <c r="E10" s="136"/>
      <c r="F10" s="136"/>
      <c r="G10" s="71"/>
      <c r="H10" s="71"/>
      <c r="I10" s="71" t="s">
        <v>260</v>
      </c>
    </row>
    <row r="11" customFormat="false" ht="38.95" hidden="false" customHeight="false" outlineLevel="0" collapsed="false">
      <c r="A11" s="50" t="s">
        <v>9</v>
      </c>
      <c r="B11" s="51" t="s">
        <v>10</v>
      </c>
      <c r="C11" s="51" t="s">
        <v>11</v>
      </c>
      <c r="D11" s="52" t="s">
        <v>12</v>
      </c>
      <c r="E11" s="22" t="s">
        <v>13</v>
      </c>
      <c r="F11" s="22" t="s">
        <v>14</v>
      </c>
      <c r="G11" s="22" t="s">
        <v>15</v>
      </c>
      <c r="H11" s="22" t="s">
        <v>16</v>
      </c>
      <c r="I11" s="22" t="s">
        <v>17</v>
      </c>
    </row>
    <row r="12" customFormat="false" ht="26.5" hidden="false" customHeight="false" outlineLevel="0" collapsed="false">
      <c r="A12" s="79" t="n">
        <v>1</v>
      </c>
      <c r="B12" s="137" t="s">
        <v>261</v>
      </c>
      <c r="C12" s="138" t="s">
        <v>19</v>
      </c>
      <c r="D12" s="139" t="n">
        <v>115</v>
      </c>
      <c r="E12" s="140"/>
      <c r="F12" s="140" t="n">
        <f aca="false">D12*E12</f>
        <v>0</v>
      </c>
      <c r="G12" s="141"/>
      <c r="H12" s="140" t="n">
        <f aca="false">F12*G12</f>
        <v>0</v>
      </c>
      <c r="I12" s="140" t="n">
        <f aca="false">F12+H12</f>
        <v>0</v>
      </c>
    </row>
    <row r="13" customFormat="false" ht="26.5" hidden="false" customHeight="false" outlineLevel="0" collapsed="false">
      <c r="A13" s="79" t="n">
        <v>2</v>
      </c>
      <c r="B13" s="137" t="s">
        <v>262</v>
      </c>
      <c r="C13" s="79" t="s">
        <v>19</v>
      </c>
      <c r="D13" s="142" t="n">
        <v>20</v>
      </c>
      <c r="E13" s="140"/>
      <c r="F13" s="140" t="n">
        <f aca="false">D13*E13</f>
        <v>0</v>
      </c>
      <c r="G13" s="141"/>
      <c r="H13" s="140" t="n">
        <f aca="false">F13*G13</f>
        <v>0</v>
      </c>
      <c r="I13" s="140" t="n">
        <f aca="false">F13+H13</f>
        <v>0</v>
      </c>
    </row>
    <row r="14" customFormat="false" ht="15" hidden="false" customHeight="false" outlineLevel="0" collapsed="false">
      <c r="A14" s="79" t="n">
        <v>3</v>
      </c>
      <c r="B14" s="137" t="s">
        <v>263</v>
      </c>
      <c r="C14" s="79" t="s">
        <v>19</v>
      </c>
      <c r="D14" s="142" t="n">
        <v>20</v>
      </c>
      <c r="E14" s="140"/>
      <c r="F14" s="140" t="n">
        <f aca="false">D14*E14</f>
        <v>0</v>
      </c>
      <c r="G14" s="141"/>
      <c r="H14" s="140" t="n">
        <f aca="false">F14*G14</f>
        <v>0</v>
      </c>
      <c r="I14" s="140" t="n">
        <f aca="false">F14+H14</f>
        <v>0</v>
      </c>
    </row>
    <row r="15" customFormat="false" ht="15" hidden="false" customHeight="false" outlineLevel="0" collapsed="false">
      <c r="A15" s="79" t="n">
        <v>4</v>
      </c>
      <c r="B15" s="137" t="s">
        <v>264</v>
      </c>
      <c r="C15" s="79" t="s">
        <v>19</v>
      </c>
      <c r="D15" s="142" t="n">
        <v>10</v>
      </c>
      <c r="E15" s="140"/>
      <c r="F15" s="140" t="n">
        <f aca="false">D15*E15</f>
        <v>0</v>
      </c>
      <c r="G15" s="141"/>
      <c r="H15" s="140" t="n">
        <f aca="false">F15*G15</f>
        <v>0</v>
      </c>
      <c r="I15" s="140" t="n">
        <f aca="false">F15+H15</f>
        <v>0</v>
      </c>
    </row>
    <row r="16" customFormat="false" ht="26.5" hidden="false" customHeight="false" outlineLevel="0" collapsed="false">
      <c r="A16" s="79" t="n">
        <v>5</v>
      </c>
      <c r="B16" s="137" t="s">
        <v>265</v>
      </c>
      <c r="C16" s="138" t="s">
        <v>19</v>
      </c>
      <c r="D16" s="139" t="n">
        <v>430</v>
      </c>
      <c r="E16" s="140"/>
      <c r="F16" s="140" t="n">
        <f aca="false">D16*E16</f>
        <v>0</v>
      </c>
      <c r="G16" s="141"/>
      <c r="H16" s="140" t="n">
        <f aca="false">F16*G16</f>
        <v>0</v>
      </c>
      <c r="I16" s="140" t="n">
        <f aca="false">F16+H16</f>
        <v>0</v>
      </c>
    </row>
    <row r="17" customFormat="false" ht="15.75" hidden="false" customHeight="false" outlineLevel="0" collapsed="false">
      <c r="A17" s="79" t="n">
        <v>6</v>
      </c>
      <c r="B17" s="137" t="s">
        <v>266</v>
      </c>
      <c r="C17" s="138" t="s">
        <v>19</v>
      </c>
      <c r="D17" s="139" t="n">
        <v>115</v>
      </c>
      <c r="E17" s="140"/>
      <c r="F17" s="140" t="n">
        <f aca="false">D17*E17</f>
        <v>0</v>
      </c>
      <c r="G17" s="141"/>
      <c r="H17" s="140" t="n">
        <f aca="false">F17*G17</f>
        <v>0</v>
      </c>
      <c r="I17" s="140" t="n">
        <f aca="false">F17+H17</f>
        <v>0</v>
      </c>
    </row>
    <row r="18" customFormat="false" ht="26.5" hidden="false" customHeight="false" outlineLevel="0" collapsed="false">
      <c r="A18" s="79" t="n">
        <v>7</v>
      </c>
      <c r="B18" s="143" t="s">
        <v>267</v>
      </c>
      <c r="C18" s="138" t="s">
        <v>19</v>
      </c>
      <c r="D18" s="139" t="n">
        <v>100</v>
      </c>
      <c r="E18" s="140"/>
      <c r="F18" s="140" t="n">
        <f aca="false">D18*E18</f>
        <v>0</v>
      </c>
      <c r="G18" s="141"/>
      <c r="H18" s="140" t="n">
        <f aca="false">F18*G18</f>
        <v>0</v>
      </c>
      <c r="I18" s="140" t="n">
        <f aca="false">F18+H18</f>
        <v>0</v>
      </c>
    </row>
    <row r="19" customFormat="false" ht="15.75" hidden="false" customHeight="false" outlineLevel="0" collapsed="false">
      <c r="A19" s="79" t="n">
        <v>8</v>
      </c>
      <c r="B19" s="137" t="s">
        <v>268</v>
      </c>
      <c r="C19" s="138" t="s">
        <v>19</v>
      </c>
      <c r="D19" s="139" t="n">
        <v>130</v>
      </c>
      <c r="E19" s="140"/>
      <c r="F19" s="140" t="n">
        <f aca="false">D19*E19</f>
        <v>0</v>
      </c>
      <c r="G19" s="141"/>
      <c r="H19" s="140" t="n">
        <f aca="false">F19*G19</f>
        <v>0</v>
      </c>
      <c r="I19" s="140" t="n">
        <f aca="false">F19+H19</f>
        <v>0</v>
      </c>
    </row>
    <row r="20" customFormat="false" ht="26.5" hidden="false" customHeight="false" outlineLevel="0" collapsed="false">
      <c r="A20" s="79" t="n">
        <v>9</v>
      </c>
      <c r="B20" s="144" t="s">
        <v>269</v>
      </c>
      <c r="C20" s="138" t="s">
        <v>19</v>
      </c>
      <c r="D20" s="139" t="n">
        <v>390</v>
      </c>
      <c r="E20" s="140"/>
      <c r="F20" s="140" t="n">
        <f aca="false">D20*E20</f>
        <v>0</v>
      </c>
      <c r="G20" s="141"/>
      <c r="H20" s="140" t="n">
        <f aca="false">F20*G20</f>
        <v>0</v>
      </c>
      <c r="I20" s="140" t="n">
        <f aca="false">F20+H20</f>
        <v>0</v>
      </c>
    </row>
    <row r="21" customFormat="false" ht="15" hidden="false" customHeight="false" outlineLevel="0" collapsed="false">
      <c r="A21" s="79" t="n">
        <v>10</v>
      </c>
      <c r="B21" s="143" t="s">
        <v>270</v>
      </c>
      <c r="C21" s="138" t="s">
        <v>19</v>
      </c>
      <c r="D21" s="139" t="n">
        <v>35</v>
      </c>
      <c r="E21" s="140"/>
      <c r="F21" s="140" t="n">
        <f aca="false">D21*E21</f>
        <v>0</v>
      </c>
      <c r="G21" s="141"/>
      <c r="H21" s="140" t="n">
        <f aca="false">F21*G21</f>
        <v>0</v>
      </c>
      <c r="I21" s="140" t="n">
        <f aca="false">F21+H21</f>
        <v>0</v>
      </c>
    </row>
    <row r="22" customFormat="false" ht="15" hidden="false" customHeight="false" outlineLevel="0" collapsed="false">
      <c r="A22" s="79" t="n">
        <v>11</v>
      </c>
      <c r="B22" s="137" t="s">
        <v>271</v>
      </c>
      <c r="C22" s="138" t="s">
        <v>19</v>
      </c>
      <c r="D22" s="139" t="n">
        <v>10</v>
      </c>
      <c r="E22" s="140"/>
      <c r="F22" s="140" t="n">
        <f aca="false">D22*E22</f>
        <v>0</v>
      </c>
      <c r="G22" s="141"/>
      <c r="H22" s="140" t="n">
        <f aca="false">F22*G22</f>
        <v>0</v>
      </c>
      <c r="I22" s="140" t="n">
        <f aca="false">F22+H22</f>
        <v>0</v>
      </c>
    </row>
    <row r="23" customFormat="false" ht="15" hidden="false" customHeight="false" outlineLevel="0" collapsed="false">
      <c r="A23" s="79" t="n">
        <v>12</v>
      </c>
      <c r="B23" s="143" t="s">
        <v>272</v>
      </c>
      <c r="C23" s="138" t="s">
        <v>19</v>
      </c>
      <c r="D23" s="139" t="n">
        <v>10</v>
      </c>
      <c r="E23" s="140"/>
      <c r="F23" s="140" t="n">
        <f aca="false">D23*E23</f>
        <v>0</v>
      </c>
      <c r="G23" s="141"/>
      <c r="H23" s="140" t="n">
        <f aca="false">F23*G23</f>
        <v>0</v>
      </c>
      <c r="I23" s="140" t="n">
        <f aca="false">F23+H23</f>
        <v>0</v>
      </c>
    </row>
    <row r="24" customFormat="false" ht="26.5" hidden="false" customHeight="false" outlineLevel="0" collapsed="false">
      <c r="A24" s="79" t="n">
        <v>13</v>
      </c>
      <c r="B24" s="137" t="s">
        <v>273</v>
      </c>
      <c r="C24" s="138" t="s">
        <v>19</v>
      </c>
      <c r="D24" s="139" t="n">
        <v>35</v>
      </c>
      <c r="E24" s="140"/>
      <c r="F24" s="140" t="n">
        <f aca="false">D24*E24</f>
        <v>0</v>
      </c>
      <c r="G24" s="141"/>
      <c r="H24" s="140" t="n">
        <f aca="false">F24*G24</f>
        <v>0</v>
      </c>
      <c r="I24" s="140" t="n">
        <f aca="false">F24+H24</f>
        <v>0</v>
      </c>
    </row>
    <row r="25" customFormat="false" ht="26.5" hidden="false" customHeight="false" outlineLevel="0" collapsed="false">
      <c r="A25" s="79" t="n">
        <v>14</v>
      </c>
      <c r="B25" s="143" t="s">
        <v>274</v>
      </c>
      <c r="C25" s="138" t="s">
        <v>19</v>
      </c>
      <c r="D25" s="139" t="n">
        <v>35</v>
      </c>
      <c r="E25" s="140"/>
      <c r="F25" s="140" t="n">
        <f aca="false">D25*E25</f>
        <v>0</v>
      </c>
      <c r="G25" s="141"/>
      <c r="H25" s="140" t="n">
        <f aca="false">F25*G25</f>
        <v>0</v>
      </c>
      <c r="I25" s="140" t="n">
        <f aca="false">F25+H25</f>
        <v>0</v>
      </c>
    </row>
    <row r="26" customFormat="false" ht="38.95" hidden="false" customHeight="false" outlineLevel="0" collapsed="false">
      <c r="A26" s="79" t="n">
        <v>15</v>
      </c>
      <c r="B26" s="137" t="s">
        <v>275</v>
      </c>
      <c r="C26" s="138" t="s">
        <v>19</v>
      </c>
      <c r="D26" s="139" t="n">
        <v>70</v>
      </c>
      <c r="E26" s="140"/>
      <c r="F26" s="140" t="n">
        <f aca="false">D26*E26</f>
        <v>0</v>
      </c>
      <c r="G26" s="141"/>
      <c r="H26" s="140" t="n">
        <f aca="false">F26*G26</f>
        <v>0</v>
      </c>
      <c r="I26" s="140" t="n">
        <f aca="false">F26+H26</f>
        <v>0</v>
      </c>
    </row>
    <row r="27" customFormat="false" ht="26.5" hidden="false" customHeight="false" outlineLevel="0" collapsed="false">
      <c r="A27" s="79" t="n">
        <v>16</v>
      </c>
      <c r="B27" s="137" t="s">
        <v>276</v>
      </c>
      <c r="C27" s="138" t="s">
        <v>19</v>
      </c>
      <c r="D27" s="139" t="n">
        <v>80</v>
      </c>
      <c r="E27" s="140"/>
      <c r="F27" s="140" t="n">
        <f aca="false">D27*E27</f>
        <v>0</v>
      </c>
      <c r="G27" s="141"/>
      <c r="H27" s="140" t="n">
        <f aca="false">F27*G27</f>
        <v>0</v>
      </c>
      <c r="I27" s="140" t="n">
        <f aca="false">F27+H27</f>
        <v>0</v>
      </c>
    </row>
    <row r="28" customFormat="false" ht="26.5" hidden="false" customHeight="false" outlineLevel="0" collapsed="false">
      <c r="A28" s="79" t="n">
        <v>17</v>
      </c>
      <c r="B28" s="143" t="s">
        <v>277</v>
      </c>
      <c r="C28" s="138" t="s">
        <v>19</v>
      </c>
      <c r="D28" s="139" t="n">
        <v>25</v>
      </c>
      <c r="E28" s="140"/>
      <c r="F28" s="140" t="n">
        <f aca="false">D28*E28</f>
        <v>0</v>
      </c>
      <c r="G28" s="141"/>
      <c r="H28" s="140" t="n">
        <f aca="false">F28*G28</f>
        <v>0</v>
      </c>
      <c r="I28" s="140" t="n">
        <f aca="false">F28+H28</f>
        <v>0</v>
      </c>
    </row>
    <row r="29" customFormat="false" ht="26.5" hidden="false" customHeight="false" outlineLevel="0" collapsed="false">
      <c r="A29" s="79" t="n">
        <v>18</v>
      </c>
      <c r="B29" s="137" t="s">
        <v>278</v>
      </c>
      <c r="C29" s="79" t="s">
        <v>19</v>
      </c>
      <c r="D29" s="142" t="n">
        <v>30</v>
      </c>
      <c r="E29" s="140"/>
      <c r="F29" s="140" t="n">
        <f aca="false">D29*E29</f>
        <v>0</v>
      </c>
      <c r="G29" s="141"/>
      <c r="H29" s="140" t="n">
        <f aca="false">F29*G29</f>
        <v>0</v>
      </c>
      <c r="I29" s="140" t="n">
        <f aca="false">F29+H29</f>
        <v>0</v>
      </c>
    </row>
    <row r="30" customFormat="false" ht="26.5" hidden="false" customHeight="false" outlineLevel="0" collapsed="false">
      <c r="A30" s="79" t="n">
        <v>19</v>
      </c>
      <c r="B30" s="137" t="s">
        <v>279</v>
      </c>
      <c r="C30" s="79" t="s">
        <v>19</v>
      </c>
      <c r="D30" s="142" t="n">
        <v>25</v>
      </c>
      <c r="E30" s="140"/>
      <c r="F30" s="140" t="n">
        <f aca="false">D30*E30</f>
        <v>0</v>
      </c>
      <c r="G30" s="141"/>
      <c r="H30" s="140" t="n">
        <f aca="false">F30*G30</f>
        <v>0</v>
      </c>
      <c r="I30" s="140" t="n">
        <f aca="false">F30+H30</f>
        <v>0</v>
      </c>
    </row>
    <row r="31" customFormat="false" ht="26.5" hidden="false" customHeight="false" outlineLevel="0" collapsed="false">
      <c r="A31" s="79" t="n">
        <v>21</v>
      </c>
      <c r="B31" s="137" t="s">
        <v>280</v>
      </c>
      <c r="C31" s="138" t="s">
        <v>19</v>
      </c>
      <c r="D31" s="139" t="n">
        <v>70</v>
      </c>
      <c r="E31" s="140"/>
      <c r="F31" s="140" t="n">
        <f aca="false">D31*E31</f>
        <v>0</v>
      </c>
      <c r="G31" s="141"/>
      <c r="H31" s="140" t="n">
        <f aca="false">F31*G31</f>
        <v>0</v>
      </c>
      <c r="I31" s="140" t="n">
        <f aca="false">F31+H31</f>
        <v>0</v>
      </c>
    </row>
    <row r="32" customFormat="false" ht="26.5" hidden="false" customHeight="false" outlineLevel="0" collapsed="false">
      <c r="A32" s="79" t="n">
        <v>22</v>
      </c>
      <c r="B32" s="137" t="s">
        <v>281</v>
      </c>
      <c r="C32" s="138" t="s">
        <v>19</v>
      </c>
      <c r="D32" s="139" t="n">
        <v>15</v>
      </c>
      <c r="E32" s="140"/>
      <c r="F32" s="140" t="n">
        <f aca="false">D32*E32</f>
        <v>0</v>
      </c>
      <c r="G32" s="141"/>
      <c r="H32" s="140" t="n">
        <f aca="false">F32*G32</f>
        <v>0</v>
      </c>
      <c r="I32" s="140" t="n">
        <f aca="false">F32+H32</f>
        <v>0</v>
      </c>
    </row>
    <row r="33" customFormat="false" ht="15" hidden="false" customHeight="false" outlineLevel="0" collapsed="false">
      <c r="A33" s="79" t="n">
        <v>23</v>
      </c>
      <c r="B33" s="137" t="s">
        <v>282</v>
      </c>
      <c r="C33" s="138" t="s">
        <v>19</v>
      </c>
      <c r="D33" s="139" t="n">
        <v>10</v>
      </c>
      <c r="E33" s="140"/>
      <c r="F33" s="140" t="n">
        <f aca="false">D33*E33</f>
        <v>0</v>
      </c>
      <c r="G33" s="141"/>
      <c r="H33" s="140" t="n">
        <f aca="false">F33*G33</f>
        <v>0</v>
      </c>
      <c r="I33" s="140" t="n">
        <f aca="false">F33+H33</f>
        <v>0</v>
      </c>
    </row>
    <row r="34" customFormat="false" ht="26.5" hidden="false" customHeight="false" outlineLevel="0" collapsed="false">
      <c r="A34" s="79" t="n">
        <v>24</v>
      </c>
      <c r="B34" s="137" t="s">
        <v>283</v>
      </c>
      <c r="C34" s="138" t="s">
        <v>19</v>
      </c>
      <c r="D34" s="139" t="n">
        <v>50</v>
      </c>
      <c r="E34" s="140"/>
      <c r="F34" s="140" t="n">
        <f aca="false">D34*E34</f>
        <v>0</v>
      </c>
      <c r="G34" s="141"/>
      <c r="H34" s="140" t="n">
        <f aca="false">F34*G34</f>
        <v>0</v>
      </c>
      <c r="I34" s="140" t="n">
        <f aca="false">F34+H34</f>
        <v>0</v>
      </c>
    </row>
    <row r="35" customFormat="false" ht="26.5" hidden="false" customHeight="false" outlineLevel="0" collapsed="false">
      <c r="A35" s="79" t="n">
        <v>25</v>
      </c>
      <c r="B35" s="145" t="s">
        <v>284</v>
      </c>
      <c r="C35" s="79" t="s">
        <v>19</v>
      </c>
      <c r="D35" s="142" t="n">
        <v>25</v>
      </c>
      <c r="E35" s="62"/>
      <c r="F35" s="140" t="n">
        <f aca="false">D35*E35</f>
        <v>0</v>
      </c>
      <c r="G35" s="141"/>
      <c r="H35" s="140" t="n">
        <f aca="false">F35*G35</f>
        <v>0</v>
      </c>
      <c r="I35" s="140" t="n">
        <f aca="false">F35+H35</f>
        <v>0</v>
      </c>
    </row>
    <row r="36" customFormat="false" ht="15" hidden="false" customHeight="false" outlineLevel="0" collapsed="false">
      <c r="A36" s="146"/>
      <c r="B36" s="147" t="s">
        <v>64</v>
      </c>
      <c r="C36" s="148"/>
      <c r="D36" s="148"/>
      <c r="E36" s="149"/>
      <c r="F36" s="150" t="n">
        <f aca="false">SUM(F12:F35)</f>
        <v>0</v>
      </c>
      <c r="G36" s="151"/>
      <c r="H36" s="152" t="n">
        <f aca="false">SUM(H12:H35)</f>
        <v>0</v>
      </c>
      <c r="I36" s="153" t="n">
        <f aca="false">SUM(I12:I35)</f>
        <v>0</v>
      </c>
    </row>
    <row r="38" customFormat="false" ht="15" hidden="false" customHeight="false" outlineLevel="0" collapsed="false">
      <c r="B38" s="154"/>
      <c r="C38" s="154"/>
      <c r="D38" s="154"/>
      <c r="E38" s="154"/>
      <c r="F38" s="154"/>
      <c r="G38" s="154"/>
      <c r="H38" s="154"/>
      <c r="I38" s="154"/>
    </row>
    <row r="39" customFormat="false" ht="15" hidden="false" customHeight="false" outlineLevel="0" collapsed="false">
      <c r="A39" s="4"/>
      <c r="B39" s="155" t="s">
        <v>29</v>
      </c>
      <c r="C39" s="155"/>
      <c r="D39" s="155"/>
      <c r="E39" s="155"/>
      <c r="F39" s="155"/>
      <c r="G39" s="155"/>
      <c r="H39" s="155"/>
      <c r="I39" s="155"/>
    </row>
    <row r="40" customFormat="false" ht="15" hidden="false" customHeight="false" outlineLevel="0" collapsed="false">
      <c r="A40" s="4"/>
      <c r="B40" s="40"/>
      <c r="C40" s="4"/>
      <c r="D40" s="4"/>
      <c r="E40" s="4"/>
      <c r="F40" s="4"/>
      <c r="G40" s="4"/>
      <c r="H40" s="4"/>
      <c r="I40" s="4"/>
    </row>
    <row r="41" customFormat="false" ht="114.75" hidden="false" customHeight="true" outlineLevel="0" collapsed="false">
      <c r="F41" s="41" t="s">
        <v>30</v>
      </c>
      <c r="G41" s="41"/>
      <c r="H41" s="41"/>
      <c r="I41" s="156"/>
    </row>
  </sheetData>
  <mergeCells count="6">
    <mergeCell ref="A3:I3"/>
    <mergeCell ref="A5:I5"/>
    <mergeCell ref="A6:I6"/>
    <mergeCell ref="B38:I38"/>
    <mergeCell ref="B39:I39"/>
    <mergeCell ref="F41:H41"/>
  </mergeCells>
  <dataValidations count="1">
    <dataValidation allowBlank="true" errorStyle="stop" operator="equal" showDropDown="false" showErrorMessage="true" showInputMessage="false" sqref="G12:G35" type="list">
      <formula1>"0%,5%,8%,23%,zw."</formula1>
      <formula2>0</formula2>
    </dataValidation>
  </dataValidations>
  <printOptions headings="false" gridLines="false" gridLinesSet="true" horizontalCentered="false" verticalCentered="false"/>
  <pageMargins left="0.39375" right="0.39375" top="0.39375" bottom="0.39375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I36"/>
  <sheetViews>
    <sheetView showFormulas="false" showGridLines="true" showRowColHeaders="true" showZeros="true" rightToLeft="false" tabSelected="false" showOutlineSymbols="true" defaultGridColor="true" view="normal" topLeftCell="A1" colorId="64" zoomScale="90" zoomScaleNormal="90" zoomScalePageLayoutView="100" workbookViewId="0">
      <selection pane="topLeft" activeCell="D12" activeCellId="0" sqref="D12"/>
    </sheetView>
  </sheetViews>
  <sheetFormatPr defaultColWidth="9.1484375" defaultRowHeight="15" zeroHeight="false" outlineLevelRow="0" outlineLevelCol="0"/>
  <cols>
    <col collapsed="false" customWidth="true" hidden="false" outlineLevel="0" max="1" min="1" style="37" width="6.29"/>
    <col collapsed="false" customWidth="true" hidden="false" outlineLevel="0" max="2" min="2" style="37" width="41.29"/>
    <col collapsed="false" customWidth="true" hidden="false" outlineLevel="0" max="3" min="3" style="37" width="7.16"/>
    <col collapsed="false" customWidth="true" hidden="false" outlineLevel="0" max="9" min="4" style="37" width="12.76"/>
    <col collapsed="false" customWidth="false" hidden="false" outlineLevel="0" max="16384" min="10" style="37" width="9.14"/>
  </cols>
  <sheetData>
    <row r="1" customFormat="false" ht="15" hidden="false" customHeight="false" outlineLevel="0" collapsed="false">
      <c r="A1" s="3" t="s">
        <v>0</v>
      </c>
      <c r="B1" s="4"/>
      <c r="C1" s="4"/>
      <c r="D1" s="4"/>
      <c r="E1" s="4"/>
      <c r="H1" s="157" t="s">
        <v>1</v>
      </c>
      <c r="I1" s="115"/>
    </row>
    <row r="2" customFormat="false" ht="15" hidden="false" customHeight="false" outlineLevel="0" collapsed="false">
      <c r="A2" s="4"/>
      <c r="B2" s="4"/>
      <c r="C2" s="4"/>
      <c r="D2" s="4"/>
      <c r="E2" s="4"/>
      <c r="I2" s="4"/>
    </row>
    <row r="3" customFormat="false" ht="19.7" hidden="false" customHeight="false" outlineLevel="0" collapsed="false">
      <c r="A3" s="7" t="s">
        <v>2</v>
      </c>
      <c r="B3" s="7"/>
      <c r="C3" s="7"/>
      <c r="D3" s="7"/>
      <c r="E3" s="7"/>
      <c r="F3" s="7"/>
      <c r="G3" s="7"/>
      <c r="H3" s="7"/>
      <c r="I3" s="7"/>
    </row>
    <row r="4" customFormat="false" ht="15" hidden="false" customHeight="false" outlineLevel="0" collapsed="false">
      <c r="A4" s="135"/>
      <c r="B4" s="135"/>
      <c r="C4" s="135"/>
      <c r="D4" s="135"/>
      <c r="E4" s="135"/>
      <c r="F4" s="135"/>
      <c r="G4" s="135"/>
      <c r="H4" s="135"/>
      <c r="I4" s="135"/>
    </row>
    <row r="5" customFormat="false" ht="15" hidden="false" customHeight="false" outlineLevel="0" collapsed="false">
      <c r="A5" s="10" t="s">
        <v>3</v>
      </c>
      <c r="B5" s="10"/>
      <c r="C5" s="10"/>
      <c r="D5" s="10"/>
      <c r="E5" s="10"/>
      <c r="F5" s="10"/>
      <c r="G5" s="10"/>
      <c r="H5" s="10"/>
      <c r="I5" s="10"/>
    </row>
    <row r="6" customFormat="false" ht="46.5" hidden="false" customHeight="true" outlineLevel="0" collapsed="false">
      <c r="A6" s="11" t="s">
        <v>4</v>
      </c>
      <c r="B6" s="11"/>
      <c r="C6" s="11"/>
      <c r="D6" s="11"/>
      <c r="E6" s="11"/>
      <c r="F6" s="11"/>
      <c r="G6" s="11"/>
      <c r="H6" s="11"/>
      <c r="I6" s="11"/>
    </row>
    <row r="7" customFormat="false" ht="15" hidden="false" customHeight="false" outlineLevel="0" collapsed="false">
      <c r="A7" s="4"/>
      <c r="B7" s="4"/>
      <c r="C7" s="4"/>
      <c r="D7" s="4"/>
      <c r="E7" s="4"/>
      <c r="F7" s="4"/>
      <c r="G7" s="4"/>
      <c r="H7" s="4"/>
      <c r="I7" s="4"/>
    </row>
    <row r="8" customFormat="false" ht="15" hidden="false" customHeight="false" outlineLevel="0" collapsed="false">
      <c r="A8" s="69" t="s">
        <v>285</v>
      </c>
      <c r="B8" s="13"/>
      <c r="C8" s="13"/>
      <c r="D8" s="13"/>
      <c r="E8" s="13"/>
      <c r="F8" s="13"/>
      <c r="G8" s="13"/>
      <c r="H8" s="13"/>
      <c r="I8" s="70"/>
    </row>
    <row r="9" customFormat="false" ht="15" hidden="false" customHeight="false" outlineLevel="0" collapsed="false">
      <c r="A9" s="69" t="s">
        <v>286</v>
      </c>
      <c r="B9" s="13"/>
      <c r="C9" s="13"/>
      <c r="D9" s="13"/>
      <c r="E9" s="13"/>
      <c r="F9" s="13"/>
      <c r="G9" s="13"/>
      <c r="H9" s="13"/>
      <c r="I9" s="70"/>
    </row>
    <row r="10" customFormat="false" ht="15" hidden="false" customHeight="false" outlineLevel="0" collapsed="false">
      <c r="A10" s="65"/>
      <c r="B10" s="13"/>
      <c r="C10" s="13"/>
      <c r="D10" s="13"/>
      <c r="E10" s="13"/>
      <c r="F10" s="13"/>
      <c r="G10" s="71"/>
      <c r="H10" s="71"/>
      <c r="I10" s="71" t="s">
        <v>287</v>
      </c>
    </row>
    <row r="11" customFormat="false" ht="51.4" hidden="false" customHeight="false" outlineLevel="0" collapsed="false">
      <c r="A11" s="50" t="s">
        <v>9</v>
      </c>
      <c r="B11" s="51" t="s">
        <v>10</v>
      </c>
      <c r="C11" s="51" t="s">
        <v>11</v>
      </c>
      <c r="D11" s="52" t="s">
        <v>12</v>
      </c>
      <c r="E11" s="22" t="s">
        <v>13</v>
      </c>
      <c r="F11" s="22" t="s">
        <v>14</v>
      </c>
      <c r="G11" s="22" t="s">
        <v>15</v>
      </c>
      <c r="H11" s="22" t="s">
        <v>16</v>
      </c>
      <c r="I11" s="22" t="s">
        <v>17</v>
      </c>
    </row>
    <row r="12" customFormat="false" ht="15.75" hidden="false" customHeight="false" outlineLevel="0" collapsed="false">
      <c r="A12" s="23" t="n">
        <v>1</v>
      </c>
      <c r="B12" s="28" t="s">
        <v>288</v>
      </c>
      <c r="C12" s="23" t="s">
        <v>38</v>
      </c>
      <c r="D12" s="25" t="n">
        <v>200</v>
      </c>
      <c r="E12" s="54"/>
      <c r="F12" s="54" t="n">
        <f aca="false">D12*E12</f>
        <v>0</v>
      </c>
      <c r="G12" s="158"/>
      <c r="H12" s="54" t="n">
        <f aca="false">F12*G12</f>
        <v>0</v>
      </c>
      <c r="I12" s="54" t="n">
        <f aca="false">F12+H12</f>
        <v>0</v>
      </c>
    </row>
    <row r="13" customFormat="false" ht="26.5" hidden="false" customHeight="false" outlineLevel="0" collapsed="false">
      <c r="A13" s="23" t="n">
        <v>2</v>
      </c>
      <c r="B13" s="28" t="s">
        <v>289</v>
      </c>
      <c r="C13" s="23" t="s">
        <v>38</v>
      </c>
      <c r="D13" s="25" t="n">
        <v>240</v>
      </c>
      <c r="E13" s="54"/>
      <c r="F13" s="54" t="n">
        <f aca="false">D13*E13</f>
        <v>0</v>
      </c>
      <c r="G13" s="158"/>
      <c r="H13" s="54" t="n">
        <f aca="false">F13*G13</f>
        <v>0</v>
      </c>
      <c r="I13" s="54" t="n">
        <f aca="false">F13+H13</f>
        <v>0</v>
      </c>
    </row>
    <row r="14" customFormat="false" ht="15" hidden="false" customHeight="false" outlineLevel="0" collapsed="false">
      <c r="A14" s="23" t="n">
        <v>3</v>
      </c>
      <c r="B14" s="28" t="s">
        <v>290</v>
      </c>
      <c r="C14" s="23" t="s">
        <v>38</v>
      </c>
      <c r="D14" s="25" t="n">
        <v>220</v>
      </c>
      <c r="E14" s="54"/>
      <c r="F14" s="54" t="n">
        <f aca="false">D14*E14</f>
        <v>0</v>
      </c>
      <c r="G14" s="158"/>
      <c r="H14" s="54" t="n">
        <f aca="false">F14*G14</f>
        <v>0</v>
      </c>
      <c r="I14" s="54" t="n">
        <f aca="false">F14+H14</f>
        <v>0</v>
      </c>
    </row>
    <row r="15" customFormat="false" ht="15" hidden="false" customHeight="false" outlineLevel="0" collapsed="false">
      <c r="A15" s="23" t="n">
        <v>4</v>
      </c>
      <c r="B15" s="28" t="s">
        <v>291</v>
      </c>
      <c r="C15" s="23" t="s">
        <v>38</v>
      </c>
      <c r="D15" s="25" t="n">
        <v>10</v>
      </c>
      <c r="E15" s="54"/>
      <c r="F15" s="54" t="n">
        <f aca="false">D15*E15</f>
        <v>0</v>
      </c>
      <c r="G15" s="158"/>
      <c r="H15" s="54" t="n">
        <f aca="false">F15*G15</f>
        <v>0</v>
      </c>
      <c r="I15" s="54" t="n">
        <f aca="false">F15+H15</f>
        <v>0</v>
      </c>
    </row>
    <row r="16" customFormat="false" ht="15" hidden="false" customHeight="false" outlineLevel="0" collapsed="false">
      <c r="A16" s="23" t="n">
        <v>5</v>
      </c>
      <c r="B16" s="28" t="s">
        <v>292</v>
      </c>
      <c r="C16" s="23" t="s">
        <v>38</v>
      </c>
      <c r="D16" s="25" t="n">
        <v>800</v>
      </c>
      <c r="E16" s="54"/>
      <c r="F16" s="54" t="n">
        <f aca="false">D16*E16</f>
        <v>0</v>
      </c>
      <c r="G16" s="158"/>
      <c r="H16" s="54" t="n">
        <f aca="false">F16*G16</f>
        <v>0</v>
      </c>
      <c r="I16" s="54" t="n">
        <f aca="false">F16+H16</f>
        <v>0</v>
      </c>
    </row>
    <row r="17" customFormat="false" ht="15" hidden="false" customHeight="false" outlineLevel="0" collapsed="false">
      <c r="A17" s="23" t="n">
        <v>6</v>
      </c>
      <c r="B17" s="28" t="s">
        <v>293</v>
      </c>
      <c r="C17" s="23" t="s">
        <v>38</v>
      </c>
      <c r="D17" s="25" t="n">
        <v>2300</v>
      </c>
      <c r="E17" s="54"/>
      <c r="F17" s="54" t="n">
        <f aca="false">D17*E17</f>
        <v>0</v>
      </c>
      <c r="G17" s="158"/>
      <c r="H17" s="54" t="n">
        <f aca="false">F17*G17</f>
        <v>0</v>
      </c>
      <c r="I17" s="54" t="n">
        <f aca="false">F17+H17</f>
        <v>0</v>
      </c>
    </row>
    <row r="18" customFormat="false" ht="18.75" hidden="false" customHeight="true" outlineLevel="0" collapsed="false">
      <c r="A18" s="23" t="n">
        <v>7</v>
      </c>
      <c r="B18" s="28" t="s">
        <v>294</v>
      </c>
      <c r="C18" s="23" t="s">
        <v>19</v>
      </c>
      <c r="D18" s="25" t="n">
        <v>200</v>
      </c>
      <c r="E18" s="54"/>
      <c r="F18" s="54" t="n">
        <f aca="false">D18*E18</f>
        <v>0</v>
      </c>
      <c r="G18" s="158"/>
      <c r="H18" s="54" t="n">
        <f aca="false">F18*G18</f>
        <v>0</v>
      </c>
      <c r="I18" s="54" t="n">
        <f aca="false">F18+H18</f>
        <v>0</v>
      </c>
    </row>
    <row r="19" customFormat="false" ht="15.75" hidden="false" customHeight="false" outlineLevel="0" collapsed="false">
      <c r="A19" s="23" t="n">
        <v>8</v>
      </c>
      <c r="B19" s="28" t="s">
        <v>295</v>
      </c>
      <c r="C19" s="23" t="s">
        <v>19</v>
      </c>
      <c r="D19" s="25" t="n">
        <v>40</v>
      </c>
      <c r="E19" s="54"/>
      <c r="F19" s="54" t="n">
        <f aca="false">D19*E19</f>
        <v>0</v>
      </c>
      <c r="G19" s="158"/>
      <c r="H19" s="54" t="n">
        <f aca="false">F19*G19</f>
        <v>0</v>
      </c>
      <c r="I19" s="54" t="n">
        <f aca="false">F19+H19</f>
        <v>0</v>
      </c>
    </row>
    <row r="20" customFormat="false" ht="38.95" hidden="false" customHeight="false" outlineLevel="0" collapsed="false">
      <c r="A20" s="23" t="n">
        <v>9</v>
      </c>
      <c r="B20" s="28" t="s">
        <v>296</v>
      </c>
      <c r="C20" s="23" t="s">
        <v>38</v>
      </c>
      <c r="D20" s="25" t="n">
        <v>30</v>
      </c>
      <c r="E20" s="54"/>
      <c r="F20" s="54" t="n">
        <f aca="false">D20*E20</f>
        <v>0</v>
      </c>
      <c r="G20" s="158"/>
      <c r="H20" s="54" t="n">
        <f aca="false">F20*G20</f>
        <v>0</v>
      </c>
      <c r="I20" s="54" t="n">
        <f aca="false">F20+H20</f>
        <v>0</v>
      </c>
    </row>
    <row r="21" customFormat="false" ht="15" hidden="false" customHeight="false" outlineLevel="0" collapsed="false">
      <c r="A21" s="23" t="n">
        <v>10</v>
      </c>
      <c r="B21" s="28" t="s">
        <v>297</v>
      </c>
      <c r="C21" s="23" t="s">
        <v>19</v>
      </c>
      <c r="D21" s="25" t="n">
        <v>80</v>
      </c>
      <c r="E21" s="54"/>
      <c r="F21" s="54" t="n">
        <f aca="false">D21*E21</f>
        <v>0</v>
      </c>
      <c r="G21" s="158"/>
      <c r="H21" s="54" t="n">
        <f aca="false">F21*G21</f>
        <v>0</v>
      </c>
      <c r="I21" s="54" t="n">
        <f aca="false">F21+H21</f>
        <v>0</v>
      </c>
    </row>
    <row r="22" customFormat="false" ht="15" hidden="false" customHeight="false" outlineLevel="0" collapsed="false">
      <c r="A22" s="23" t="n">
        <v>11</v>
      </c>
      <c r="B22" s="28" t="s">
        <v>298</v>
      </c>
      <c r="C22" s="23" t="s">
        <v>38</v>
      </c>
      <c r="D22" s="25" t="n">
        <v>40</v>
      </c>
      <c r="E22" s="54"/>
      <c r="F22" s="54" t="n">
        <f aca="false">D22*E22</f>
        <v>0</v>
      </c>
      <c r="G22" s="158"/>
      <c r="H22" s="54" t="n">
        <f aca="false">F22*G22</f>
        <v>0</v>
      </c>
      <c r="I22" s="54" t="n">
        <f aca="false">F22+H22</f>
        <v>0</v>
      </c>
    </row>
    <row r="23" customFormat="false" ht="17.25" hidden="false" customHeight="true" outlineLevel="0" collapsed="false">
      <c r="A23" s="23" t="n">
        <v>12</v>
      </c>
      <c r="B23" s="28" t="s">
        <v>299</v>
      </c>
      <c r="C23" s="23" t="s">
        <v>38</v>
      </c>
      <c r="D23" s="25" t="n">
        <v>80</v>
      </c>
      <c r="E23" s="54"/>
      <c r="F23" s="54" t="n">
        <f aca="false">D23*E23</f>
        <v>0</v>
      </c>
      <c r="G23" s="158"/>
      <c r="H23" s="54" t="n">
        <f aca="false">F23*G23</f>
        <v>0</v>
      </c>
      <c r="I23" s="54" t="n">
        <f aca="false">F23+H23</f>
        <v>0</v>
      </c>
    </row>
    <row r="24" customFormat="false" ht="17.25" hidden="false" customHeight="true" outlineLevel="0" collapsed="false">
      <c r="A24" s="23" t="n">
        <v>13</v>
      </c>
      <c r="B24" s="28" t="s">
        <v>300</v>
      </c>
      <c r="C24" s="23" t="s">
        <v>38</v>
      </c>
      <c r="D24" s="25" t="n">
        <v>30</v>
      </c>
      <c r="E24" s="54"/>
      <c r="F24" s="54" t="n">
        <f aca="false">D24*E24</f>
        <v>0</v>
      </c>
      <c r="G24" s="158"/>
      <c r="H24" s="54" t="n">
        <f aca="false">F24*G24</f>
        <v>0</v>
      </c>
      <c r="I24" s="54" t="n">
        <f aca="false">F24+H24</f>
        <v>0</v>
      </c>
    </row>
    <row r="25" customFormat="false" ht="26.5" hidden="false" customHeight="false" outlineLevel="0" collapsed="false">
      <c r="A25" s="53" t="n">
        <v>14</v>
      </c>
      <c r="B25" s="159" t="s">
        <v>301</v>
      </c>
      <c r="C25" s="23" t="s">
        <v>38</v>
      </c>
      <c r="D25" s="25" t="n">
        <v>60</v>
      </c>
      <c r="E25" s="54"/>
      <c r="F25" s="54" t="n">
        <f aca="false">D25*E25</f>
        <v>0</v>
      </c>
      <c r="G25" s="158"/>
      <c r="H25" s="54" t="n">
        <f aca="false">F25*G25</f>
        <v>0</v>
      </c>
      <c r="I25" s="54" t="n">
        <f aca="false">F25+H25</f>
        <v>0</v>
      </c>
    </row>
    <row r="26" customFormat="false" ht="26.5" hidden="false" customHeight="false" outlineLevel="0" collapsed="false">
      <c r="A26" s="23" t="n">
        <v>15</v>
      </c>
      <c r="B26" s="28" t="s">
        <v>302</v>
      </c>
      <c r="C26" s="23" t="s">
        <v>38</v>
      </c>
      <c r="D26" s="25" t="n">
        <v>160</v>
      </c>
      <c r="E26" s="54"/>
      <c r="F26" s="54" t="n">
        <f aca="false">D26*E26</f>
        <v>0</v>
      </c>
      <c r="G26" s="158"/>
      <c r="H26" s="54" t="n">
        <f aca="false">F26*G26</f>
        <v>0</v>
      </c>
      <c r="I26" s="54" t="n">
        <f aca="false">F26+H26</f>
        <v>0</v>
      </c>
    </row>
    <row r="27" customFormat="false" ht="15" hidden="false" customHeight="false" outlineLevel="0" collapsed="false">
      <c r="A27" s="23" t="n">
        <v>16</v>
      </c>
      <c r="B27" s="28" t="s">
        <v>303</v>
      </c>
      <c r="C27" s="23" t="s">
        <v>38</v>
      </c>
      <c r="D27" s="25" t="n">
        <v>6</v>
      </c>
      <c r="E27" s="54"/>
      <c r="F27" s="54" t="n">
        <f aca="false">D27*E27</f>
        <v>0</v>
      </c>
      <c r="G27" s="158"/>
      <c r="H27" s="54" t="n">
        <f aca="false">F27*G27</f>
        <v>0</v>
      </c>
      <c r="I27" s="54" t="n">
        <f aca="false">F27+H27</f>
        <v>0</v>
      </c>
    </row>
    <row r="28" customFormat="false" ht="15" hidden="false" customHeight="false" outlineLevel="0" collapsed="false">
      <c r="A28" s="23" t="n">
        <v>17</v>
      </c>
      <c r="B28" s="28" t="s">
        <v>304</v>
      </c>
      <c r="C28" s="23" t="s">
        <v>38</v>
      </c>
      <c r="D28" s="25" t="n">
        <v>8</v>
      </c>
      <c r="E28" s="54"/>
      <c r="F28" s="54" t="n">
        <f aca="false">D28*E28</f>
        <v>0</v>
      </c>
      <c r="G28" s="158"/>
      <c r="H28" s="54" t="n">
        <f aca="false">F28*G28</f>
        <v>0</v>
      </c>
      <c r="I28" s="54" t="n">
        <f aca="false">F28+H28</f>
        <v>0</v>
      </c>
    </row>
    <row r="29" customFormat="false" ht="15" hidden="false" customHeight="false" outlineLevel="0" collapsed="false">
      <c r="A29" s="23" t="n">
        <v>18</v>
      </c>
      <c r="B29" s="28" t="s">
        <v>305</v>
      </c>
      <c r="C29" s="23" t="s">
        <v>38</v>
      </c>
      <c r="D29" s="25" t="n">
        <v>87</v>
      </c>
      <c r="E29" s="54"/>
      <c r="F29" s="54" t="n">
        <f aca="false">D29*E29</f>
        <v>0</v>
      </c>
      <c r="G29" s="158"/>
      <c r="H29" s="54" t="n">
        <f aca="false">F29*G29</f>
        <v>0</v>
      </c>
      <c r="I29" s="54" t="n">
        <f aca="false">F29+H29</f>
        <v>0</v>
      </c>
    </row>
    <row r="30" customFormat="false" ht="15" hidden="false" customHeight="false" outlineLevel="0" collapsed="false">
      <c r="A30" s="23" t="n">
        <v>19</v>
      </c>
      <c r="B30" s="160" t="s">
        <v>306</v>
      </c>
      <c r="C30" s="23" t="s">
        <v>38</v>
      </c>
      <c r="D30" s="25" t="n">
        <v>300</v>
      </c>
      <c r="E30" s="54"/>
      <c r="F30" s="54" t="n">
        <f aca="false">D30*E30</f>
        <v>0</v>
      </c>
      <c r="G30" s="158"/>
      <c r="H30" s="54" t="n">
        <f aca="false">F30*G30</f>
        <v>0</v>
      </c>
      <c r="I30" s="54" t="n">
        <f aca="false">F30+H30</f>
        <v>0</v>
      </c>
    </row>
    <row r="31" customFormat="false" ht="15" hidden="false" customHeight="false" outlineLevel="0" collapsed="false">
      <c r="A31" s="96" t="s">
        <v>64</v>
      </c>
      <c r="B31" s="96"/>
      <c r="C31" s="67"/>
      <c r="D31" s="161"/>
      <c r="E31" s="162"/>
      <c r="F31" s="101" t="n">
        <f aca="false">SUM(F12:F30)</f>
        <v>0</v>
      </c>
      <c r="G31" s="107"/>
      <c r="H31" s="75" t="n">
        <f aca="false">SUM(H12:H30)</f>
        <v>0</v>
      </c>
      <c r="I31" s="101" t="n">
        <f aca="false">SUM(I12:I30)</f>
        <v>0</v>
      </c>
    </row>
    <row r="33" customFormat="false" ht="15" hidden="false" customHeight="false" outlineLevel="0" collapsed="false">
      <c r="B33" s="154"/>
      <c r="C33" s="154"/>
      <c r="D33" s="154"/>
      <c r="E33" s="154"/>
      <c r="F33" s="154"/>
      <c r="G33" s="154"/>
      <c r="H33" s="154"/>
      <c r="I33" s="154"/>
    </row>
    <row r="34" customFormat="false" ht="15" hidden="false" customHeight="false" outlineLevel="0" collapsed="false">
      <c r="A34" s="4"/>
      <c r="B34" s="155" t="s">
        <v>29</v>
      </c>
      <c r="C34" s="155"/>
      <c r="D34" s="155"/>
      <c r="E34" s="155"/>
      <c r="F34" s="155"/>
      <c r="G34" s="155"/>
      <c r="H34" s="155"/>
      <c r="I34" s="155"/>
    </row>
    <row r="35" customFormat="false" ht="15" hidden="false" customHeight="false" outlineLevel="0" collapsed="false">
      <c r="A35" s="4"/>
      <c r="B35" s="40"/>
      <c r="C35" s="4"/>
      <c r="D35" s="4"/>
      <c r="E35" s="4"/>
      <c r="F35" s="4"/>
      <c r="G35" s="4"/>
      <c r="H35" s="4"/>
      <c r="I35" s="4"/>
    </row>
    <row r="36" customFormat="false" ht="113.25" hidden="false" customHeight="true" outlineLevel="0" collapsed="false">
      <c r="F36" s="41" t="s">
        <v>30</v>
      </c>
      <c r="G36" s="41"/>
      <c r="H36" s="41"/>
      <c r="I36" s="63"/>
    </row>
  </sheetData>
  <mergeCells count="7">
    <mergeCell ref="A3:I3"/>
    <mergeCell ref="A5:I5"/>
    <mergeCell ref="A6:I6"/>
    <mergeCell ref="A31:B31"/>
    <mergeCell ref="B33:I33"/>
    <mergeCell ref="B34:I34"/>
    <mergeCell ref="F36:H36"/>
  </mergeCells>
  <dataValidations count="1">
    <dataValidation allowBlank="true" errorStyle="stop" operator="equal" showDropDown="false" showErrorMessage="true" showInputMessage="false" sqref="G12:G30" type="list">
      <formula1>"0%,5%,8%,23%,zw.,"</formula1>
      <formula2>0</formula2>
    </dataValidation>
  </dataValidations>
  <printOptions headings="false" gridLines="false" gridLinesSet="true" horizontalCentered="false" verticalCentered="false"/>
  <pageMargins left="0.39375" right="0.39375" top="0.39375" bottom="0.39375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I32"/>
  <sheetViews>
    <sheetView showFormulas="false" showGridLines="true" showRowColHeaders="true" showZeros="true" rightToLeft="false" tabSelected="false" showOutlineSymbols="true" defaultGridColor="true" view="normal" topLeftCell="A7" colorId="64" zoomScale="90" zoomScaleNormal="90" zoomScalePageLayoutView="100" workbookViewId="0">
      <selection pane="topLeft" activeCell="D12" activeCellId="0" sqref="D12"/>
    </sheetView>
  </sheetViews>
  <sheetFormatPr defaultColWidth="9.1484375" defaultRowHeight="15" zeroHeight="false" outlineLevelRow="0" outlineLevelCol="0"/>
  <cols>
    <col collapsed="false" customWidth="true" hidden="false" outlineLevel="0" max="1" min="1" style="37" width="5.42"/>
    <col collapsed="false" customWidth="true" hidden="false" outlineLevel="0" max="2" min="2" style="37" width="41.57"/>
    <col collapsed="false" customWidth="true" hidden="false" outlineLevel="0" max="3" min="3" style="37" width="6.85"/>
    <col collapsed="false" customWidth="true" hidden="false" outlineLevel="0" max="9" min="4" style="37" width="12.76"/>
    <col collapsed="false" customWidth="false" hidden="false" outlineLevel="0" max="16384" min="10" style="37" width="9.14"/>
  </cols>
  <sheetData>
    <row r="1" customFormat="false" ht="15" hidden="false" customHeight="false" outlineLevel="0" collapsed="false">
      <c r="A1" s="163" t="s">
        <v>0</v>
      </c>
      <c r="B1" s="164"/>
      <c r="C1" s="164"/>
      <c r="D1" s="164"/>
      <c r="E1" s="164"/>
      <c r="F1" s="165"/>
      <c r="G1" s="165"/>
      <c r="H1" s="165"/>
      <c r="I1" s="166" t="s">
        <v>1</v>
      </c>
    </row>
    <row r="2" customFormat="false" ht="15" hidden="false" customHeight="false" outlineLevel="0" collapsed="false">
      <c r="A2" s="164"/>
      <c r="B2" s="164"/>
      <c r="C2" s="164"/>
      <c r="D2" s="164"/>
      <c r="E2" s="164"/>
      <c r="F2" s="165"/>
      <c r="G2" s="165"/>
      <c r="H2" s="165"/>
      <c r="I2" s="164"/>
    </row>
    <row r="3" customFormat="false" ht="19.7" hidden="false" customHeight="false" outlineLevel="0" collapsed="false">
      <c r="A3" s="167" t="s">
        <v>2</v>
      </c>
      <c r="B3" s="167"/>
      <c r="C3" s="167"/>
      <c r="D3" s="167"/>
      <c r="E3" s="167"/>
      <c r="F3" s="167"/>
      <c r="G3" s="167"/>
      <c r="H3" s="167"/>
      <c r="I3" s="167"/>
    </row>
    <row r="4" customFormat="false" ht="15" hidden="false" customHeight="false" outlineLevel="0" collapsed="false">
      <c r="A4" s="168"/>
      <c r="B4" s="168"/>
      <c r="C4" s="168"/>
      <c r="D4" s="168"/>
      <c r="E4" s="168"/>
      <c r="F4" s="168"/>
      <c r="G4" s="168"/>
      <c r="H4" s="168"/>
      <c r="I4" s="168"/>
    </row>
    <row r="5" customFormat="false" ht="15" hidden="false" customHeight="false" outlineLevel="0" collapsed="false">
      <c r="A5" s="169" t="s">
        <v>3</v>
      </c>
      <c r="B5" s="169"/>
      <c r="C5" s="169"/>
      <c r="D5" s="169"/>
      <c r="E5" s="169"/>
      <c r="F5" s="169"/>
      <c r="G5" s="169"/>
      <c r="H5" s="169"/>
      <c r="I5" s="169"/>
    </row>
    <row r="6" customFormat="false" ht="42.75" hidden="false" customHeight="true" outlineLevel="0" collapsed="false">
      <c r="A6" s="170" t="s">
        <v>4</v>
      </c>
      <c r="B6" s="170"/>
      <c r="C6" s="170"/>
      <c r="D6" s="170"/>
      <c r="E6" s="170"/>
      <c r="F6" s="170"/>
      <c r="G6" s="170"/>
      <c r="H6" s="170"/>
      <c r="I6" s="170"/>
    </row>
    <row r="7" customFormat="false" ht="15" hidden="false" customHeight="false" outlineLevel="0" collapsed="false">
      <c r="A7" s="164"/>
      <c r="B7" s="164"/>
      <c r="C7" s="164"/>
      <c r="D7" s="164"/>
      <c r="E7" s="164"/>
      <c r="F7" s="164"/>
      <c r="G7" s="164"/>
      <c r="H7" s="164"/>
      <c r="I7" s="164"/>
    </row>
    <row r="8" customFormat="false" ht="15" hidden="false" customHeight="false" outlineLevel="0" collapsed="false">
      <c r="A8" s="171" t="s">
        <v>307</v>
      </c>
      <c r="B8" s="18"/>
      <c r="C8" s="18"/>
      <c r="D8" s="18"/>
      <c r="E8" s="18"/>
      <c r="F8" s="18"/>
      <c r="G8" s="18"/>
      <c r="H8" s="18"/>
      <c r="I8" s="172"/>
    </row>
    <row r="9" customFormat="false" ht="15" hidden="false" customHeight="false" outlineLevel="0" collapsed="false">
      <c r="A9" s="171" t="s">
        <v>308</v>
      </c>
      <c r="B9" s="18"/>
      <c r="C9" s="18"/>
      <c r="D9" s="18"/>
      <c r="E9" s="18"/>
      <c r="F9" s="18"/>
      <c r="G9" s="18"/>
      <c r="H9" s="18"/>
      <c r="I9" s="172"/>
    </row>
    <row r="10" customFormat="false" ht="15" hidden="false" customHeight="false" outlineLevel="0" collapsed="false">
      <c r="A10" s="173"/>
      <c r="B10" s="174"/>
      <c r="C10" s="174"/>
      <c r="D10" s="174"/>
      <c r="E10" s="174"/>
      <c r="F10" s="174"/>
      <c r="G10" s="175"/>
      <c r="H10" s="175"/>
      <c r="I10" s="175" t="s">
        <v>309</v>
      </c>
    </row>
    <row r="11" customFormat="false" ht="51.4" hidden="false" customHeight="false" outlineLevel="0" collapsed="false">
      <c r="A11" s="50" t="s">
        <v>9</v>
      </c>
      <c r="B11" s="51" t="s">
        <v>10</v>
      </c>
      <c r="C11" s="51" t="s">
        <v>11</v>
      </c>
      <c r="D11" s="52" t="s">
        <v>12</v>
      </c>
      <c r="E11" s="22" t="s">
        <v>13</v>
      </c>
      <c r="F11" s="22" t="s">
        <v>14</v>
      </c>
      <c r="G11" s="22" t="s">
        <v>15</v>
      </c>
      <c r="H11" s="22" t="s">
        <v>16</v>
      </c>
      <c r="I11" s="22" t="s">
        <v>17</v>
      </c>
    </row>
    <row r="12" customFormat="false" ht="15" hidden="false" customHeight="false" outlineLevel="0" collapsed="false">
      <c r="A12" s="79" t="n">
        <v>1</v>
      </c>
      <c r="B12" s="176" t="s">
        <v>310</v>
      </c>
      <c r="C12" s="138" t="s">
        <v>23</v>
      </c>
      <c r="D12" s="139" t="n">
        <v>60</v>
      </c>
      <c r="E12" s="177"/>
      <c r="F12" s="178" t="n">
        <f aca="false">D12*E12</f>
        <v>0</v>
      </c>
      <c r="G12" s="179"/>
      <c r="H12" s="178" t="n">
        <f aca="false">F12*G12</f>
        <v>0</v>
      </c>
      <c r="I12" s="178" t="n">
        <f aca="false">F12+H12</f>
        <v>0</v>
      </c>
    </row>
    <row r="13" customFormat="false" ht="15" hidden="false" customHeight="false" outlineLevel="0" collapsed="false">
      <c r="A13" s="79" t="n">
        <v>2</v>
      </c>
      <c r="B13" s="143" t="s">
        <v>311</v>
      </c>
      <c r="C13" s="138" t="s">
        <v>38</v>
      </c>
      <c r="D13" s="139" t="n">
        <v>1150</v>
      </c>
      <c r="E13" s="180"/>
      <c r="F13" s="178" t="n">
        <f aca="false">D13*E13</f>
        <v>0</v>
      </c>
      <c r="G13" s="179"/>
      <c r="H13" s="178" t="n">
        <f aca="false">F13*G13</f>
        <v>0</v>
      </c>
      <c r="I13" s="178" t="n">
        <f aca="false">F13+H13</f>
        <v>0</v>
      </c>
    </row>
    <row r="14" customFormat="false" ht="15" hidden="false" customHeight="false" outlineLevel="0" collapsed="false">
      <c r="A14" s="79" t="n">
        <v>3</v>
      </c>
      <c r="B14" s="143" t="s">
        <v>312</v>
      </c>
      <c r="C14" s="138" t="s">
        <v>38</v>
      </c>
      <c r="D14" s="139" t="n">
        <v>900</v>
      </c>
      <c r="E14" s="180"/>
      <c r="F14" s="178" t="n">
        <f aca="false">D14*E14</f>
        <v>0</v>
      </c>
      <c r="G14" s="179"/>
      <c r="H14" s="178" t="n">
        <f aca="false">F14*G14</f>
        <v>0</v>
      </c>
      <c r="I14" s="178" t="n">
        <f aca="false">F14+H14</f>
        <v>0</v>
      </c>
    </row>
    <row r="15" customFormat="false" ht="15" hidden="false" customHeight="false" outlineLevel="0" collapsed="false">
      <c r="A15" s="79" t="n">
        <v>4</v>
      </c>
      <c r="B15" s="143" t="s">
        <v>313</v>
      </c>
      <c r="C15" s="138" t="s">
        <v>38</v>
      </c>
      <c r="D15" s="139" t="n">
        <v>50</v>
      </c>
      <c r="E15" s="180"/>
      <c r="F15" s="178" t="n">
        <f aca="false">D15*E15</f>
        <v>0</v>
      </c>
      <c r="G15" s="179"/>
      <c r="H15" s="178" t="n">
        <f aca="false">F15*G15</f>
        <v>0</v>
      </c>
      <c r="I15" s="178" t="n">
        <f aca="false">F15+H15</f>
        <v>0</v>
      </c>
    </row>
    <row r="16" customFormat="false" ht="15" hidden="false" customHeight="false" outlineLevel="0" collapsed="false">
      <c r="A16" s="79" t="n">
        <v>5</v>
      </c>
      <c r="B16" s="143" t="s">
        <v>314</v>
      </c>
      <c r="C16" s="138" t="s">
        <v>38</v>
      </c>
      <c r="D16" s="139" t="n">
        <v>66</v>
      </c>
      <c r="E16" s="180"/>
      <c r="F16" s="178" t="n">
        <f aca="false">D16*E16</f>
        <v>0</v>
      </c>
      <c r="G16" s="179"/>
      <c r="H16" s="178" t="n">
        <f aca="false">F16*G16</f>
        <v>0</v>
      </c>
      <c r="I16" s="178" t="n">
        <f aca="false">F16+H16</f>
        <v>0</v>
      </c>
    </row>
    <row r="17" customFormat="false" ht="15" hidden="false" customHeight="false" outlineLevel="0" collapsed="false">
      <c r="A17" s="79" t="n">
        <v>6</v>
      </c>
      <c r="B17" s="143" t="s">
        <v>315</v>
      </c>
      <c r="C17" s="138" t="s">
        <v>38</v>
      </c>
      <c r="D17" s="139" t="n">
        <v>620</v>
      </c>
      <c r="E17" s="180"/>
      <c r="F17" s="178" t="n">
        <f aca="false">D17*E17</f>
        <v>0</v>
      </c>
      <c r="G17" s="179"/>
      <c r="H17" s="178" t="n">
        <f aca="false">F17*G17</f>
        <v>0</v>
      </c>
      <c r="I17" s="178" t="n">
        <f aca="false">F17+H17</f>
        <v>0</v>
      </c>
    </row>
    <row r="18" customFormat="false" ht="15" hidden="false" customHeight="false" outlineLevel="0" collapsed="false">
      <c r="A18" s="79" t="n">
        <v>7</v>
      </c>
      <c r="B18" s="145" t="s">
        <v>316</v>
      </c>
      <c r="C18" s="138" t="s">
        <v>38</v>
      </c>
      <c r="D18" s="139" t="n">
        <v>20</v>
      </c>
      <c r="E18" s="180"/>
      <c r="F18" s="178" t="n">
        <f aca="false">D18*E18</f>
        <v>0</v>
      </c>
      <c r="G18" s="179"/>
      <c r="H18" s="178" t="n">
        <f aca="false">F18*G18</f>
        <v>0</v>
      </c>
      <c r="I18" s="178" t="n">
        <f aca="false">F18+H18</f>
        <v>0</v>
      </c>
    </row>
    <row r="19" customFormat="false" ht="15" hidden="false" customHeight="false" outlineLevel="0" collapsed="false">
      <c r="A19" s="79" t="n">
        <v>8</v>
      </c>
      <c r="B19" s="143" t="s">
        <v>317</v>
      </c>
      <c r="C19" s="138" t="s">
        <v>38</v>
      </c>
      <c r="D19" s="139" t="n">
        <v>6</v>
      </c>
      <c r="E19" s="180"/>
      <c r="F19" s="178" t="n">
        <f aca="false">D19*E19</f>
        <v>0</v>
      </c>
      <c r="G19" s="179"/>
      <c r="H19" s="178" t="n">
        <f aca="false">F19*G19</f>
        <v>0</v>
      </c>
      <c r="I19" s="178" t="n">
        <f aca="false">F19+H19</f>
        <v>0</v>
      </c>
    </row>
    <row r="20" customFormat="false" ht="15" hidden="false" customHeight="false" outlineLevel="0" collapsed="false">
      <c r="A20" s="79" t="n">
        <v>9</v>
      </c>
      <c r="B20" s="143" t="s">
        <v>318</v>
      </c>
      <c r="C20" s="138" t="s">
        <v>38</v>
      </c>
      <c r="D20" s="139" t="n">
        <v>1300</v>
      </c>
      <c r="E20" s="180"/>
      <c r="F20" s="178" t="n">
        <f aca="false">D20*E20</f>
        <v>0</v>
      </c>
      <c r="G20" s="179"/>
      <c r="H20" s="178" t="n">
        <f aca="false">F20*G20</f>
        <v>0</v>
      </c>
      <c r="I20" s="178" t="n">
        <f aca="false">F20+H20</f>
        <v>0</v>
      </c>
    </row>
    <row r="21" customFormat="false" ht="15" hidden="false" customHeight="false" outlineLevel="0" collapsed="false">
      <c r="A21" s="79" t="n">
        <v>10</v>
      </c>
      <c r="B21" s="143" t="s">
        <v>319</v>
      </c>
      <c r="C21" s="138" t="s">
        <v>23</v>
      </c>
      <c r="D21" s="139" t="n">
        <v>100</v>
      </c>
      <c r="E21" s="180"/>
      <c r="F21" s="178" t="n">
        <f aca="false">D21*E21</f>
        <v>0</v>
      </c>
      <c r="G21" s="179"/>
      <c r="H21" s="178" t="n">
        <f aca="false">F21*G21</f>
        <v>0</v>
      </c>
      <c r="I21" s="178" t="n">
        <f aca="false">F21+H21</f>
        <v>0</v>
      </c>
    </row>
    <row r="22" customFormat="false" ht="15" hidden="false" customHeight="false" outlineLevel="0" collapsed="false">
      <c r="A22" s="79" t="n">
        <v>11</v>
      </c>
      <c r="B22" s="143" t="s">
        <v>320</v>
      </c>
      <c r="C22" s="138" t="s">
        <v>38</v>
      </c>
      <c r="D22" s="139" t="n">
        <v>900</v>
      </c>
      <c r="E22" s="180"/>
      <c r="F22" s="178" t="n">
        <f aca="false">D22*E22</f>
        <v>0</v>
      </c>
      <c r="G22" s="179"/>
      <c r="H22" s="178" t="n">
        <f aca="false">F22*G22</f>
        <v>0</v>
      </c>
      <c r="I22" s="178" t="n">
        <f aca="false">F22+H22</f>
        <v>0</v>
      </c>
    </row>
    <row r="23" customFormat="false" ht="15" hidden="false" customHeight="false" outlineLevel="0" collapsed="false">
      <c r="A23" s="79" t="n">
        <v>12</v>
      </c>
      <c r="B23" s="143" t="s">
        <v>321</v>
      </c>
      <c r="C23" s="138" t="s">
        <v>38</v>
      </c>
      <c r="D23" s="139" t="n">
        <v>160</v>
      </c>
      <c r="E23" s="180"/>
      <c r="F23" s="178" t="n">
        <f aca="false">D23*E23</f>
        <v>0</v>
      </c>
      <c r="G23" s="179"/>
      <c r="H23" s="178" t="n">
        <f aca="false">F23*G23</f>
        <v>0</v>
      </c>
      <c r="I23" s="178" t="n">
        <f aca="false">F23+H23</f>
        <v>0</v>
      </c>
    </row>
    <row r="24" customFormat="false" ht="15" hidden="false" customHeight="false" outlineLevel="0" collapsed="false">
      <c r="A24" s="79" t="n">
        <v>13</v>
      </c>
      <c r="B24" s="143" t="s">
        <v>322</v>
      </c>
      <c r="C24" s="138" t="s">
        <v>38</v>
      </c>
      <c r="D24" s="139" t="n">
        <v>1250</v>
      </c>
      <c r="E24" s="180"/>
      <c r="F24" s="178" t="n">
        <f aca="false">D24*E24</f>
        <v>0</v>
      </c>
      <c r="G24" s="179"/>
      <c r="H24" s="178" t="n">
        <f aca="false">F24*G24</f>
        <v>0</v>
      </c>
      <c r="I24" s="178" t="n">
        <f aca="false">F24+H24</f>
        <v>0</v>
      </c>
    </row>
    <row r="25" customFormat="false" ht="15" hidden="false" customHeight="false" outlineLevel="0" collapsed="false">
      <c r="A25" s="79" t="n">
        <v>15</v>
      </c>
      <c r="B25" s="143" t="s">
        <v>323</v>
      </c>
      <c r="C25" s="138" t="s">
        <v>100</v>
      </c>
      <c r="D25" s="139" t="n">
        <v>10</v>
      </c>
      <c r="E25" s="180"/>
      <c r="F25" s="178" t="n">
        <f aca="false">D25*E25</f>
        <v>0</v>
      </c>
      <c r="G25" s="179"/>
      <c r="H25" s="178" t="n">
        <f aca="false">F25*G25</f>
        <v>0</v>
      </c>
      <c r="I25" s="178" t="n">
        <f aca="false">F25+H25</f>
        <v>0</v>
      </c>
    </row>
    <row r="26" customFormat="false" ht="15" hidden="false" customHeight="false" outlineLevel="0" collapsed="false">
      <c r="A26" s="79" t="n">
        <v>16</v>
      </c>
      <c r="B26" s="143" t="s">
        <v>324</v>
      </c>
      <c r="C26" s="138" t="s">
        <v>38</v>
      </c>
      <c r="D26" s="139" t="n">
        <v>200</v>
      </c>
      <c r="E26" s="180"/>
      <c r="F26" s="178" t="n">
        <f aca="false">D26*E26</f>
        <v>0</v>
      </c>
      <c r="G26" s="179"/>
      <c r="H26" s="178" t="n">
        <f aca="false">F26*G26</f>
        <v>0</v>
      </c>
      <c r="I26" s="178" t="n">
        <f aca="false">F26+H26</f>
        <v>0</v>
      </c>
    </row>
    <row r="27" customFormat="false" ht="15" hidden="false" customHeight="false" outlineLevel="0" collapsed="false">
      <c r="A27" s="57" t="s">
        <v>64</v>
      </c>
      <c r="B27" s="57"/>
      <c r="C27" s="181"/>
      <c r="D27" s="181"/>
      <c r="E27" s="182"/>
      <c r="F27" s="153" t="n">
        <f aca="false">SUM(F12:F26)</f>
        <v>0</v>
      </c>
      <c r="G27" s="183"/>
      <c r="H27" s="140" t="n">
        <f aca="false">SUM(H12:H26)</f>
        <v>0</v>
      </c>
      <c r="I27" s="153" t="n">
        <f aca="false">SUM(I12:I26)</f>
        <v>0</v>
      </c>
    </row>
    <row r="28" customFormat="false" ht="15" hidden="false" customHeight="false" outlineLevel="0" collapsed="false">
      <c r="A28" s="165"/>
      <c r="B28" s="165"/>
      <c r="C28" s="165"/>
      <c r="D28" s="165"/>
      <c r="E28" s="165"/>
      <c r="F28" s="165"/>
      <c r="G28" s="165"/>
      <c r="H28" s="165"/>
      <c r="I28" s="165"/>
    </row>
    <row r="29" customFormat="false" ht="15" hidden="false" customHeight="false" outlineLevel="0" collapsed="false">
      <c r="A29" s="165"/>
      <c r="B29" s="184"/>
      <c r="C29" s="184"/>
      <c r="D29" s="184"/>
      <c r="E29" s="184"/>
      <c r="F29" s="184"/>
      <c r="G29" s="184"/>
      <c r="H29" s="184"/>
      <c r="I29" s="184"/>
    </row>
    <row r="30" customFormat="false" ht="15" hidden="false" customHeight="false" outlineLevel="0" collapsed="false">
      <c r="A30" s="164"/>
      <c r="B30" s="185" t="s">
        <v>29</v>
      </c>
      <c r="C30" s="185"/>
      <c r="D30" s="185"/>
      <c r="E30" s="185"/>
      <c r="F30" s="185"/>
      <c r="G30" s="185"/>
      <c r="H30" s="185"/>
      <c r="I30" s="185"/>
    </row>
    <row r="31" customFormat="false" ht="15" hidden="false" customHeight="false" outlineLevel="0" collapsed="false">
      <c r="A31" s="164"/>
      <c r="B31" s="186"/>
      <c r="C31" s="164"/>
      <c r="D31" s="164"/>
      <c r="E31" s="164"/>
      <c r="F31" s="164"/>
      <c r="G31" s="164"/>
      <c r="H31" s="164"/>
      <c r="I31" s="164"/>
    </row>
    <row r="32" customFormat="false" ht="114" hidden="false" customHeight="true" outlineLevel="0" collapsed="false">
      <c r="A32" s="165"/>
      <c r="B32" s="165"/>
      <c r="C32" s="165"/>
      <c r="D32" s="165"/>
      <c r="E32" s="165"/>
      <c r="F32" s="41" t="s">
        <v>30</v>
      </c>
      <c r="G32" s="41"/>
      <c r="H32" s="41"/>
      <c r="I32" s="187"/>
    </row>
  </sheetData>
  <mergeCells count="7">
    <mergeCell ref="A3:I3"/>
    <mergeCell ref="A5:I5"/>
    <mergeCell ref="A6:I6"/>
    <mergeCell ref="A27:B27"/>
    <mergeCell ref="B29:I29"/>
    <mergeCell ref="B30:I30"/>
    <mergeCell ref="F32:H32"/>
  </mergeCells>
  <dataValidations count="1">
    <dataValidation allowBlank="true" errorStyle="stop" operator="equal" showDropDown="false" showErrorMessage="true" showInputMessage="false" sqref="G12:G26" type="list">
      <formula1>"0%,5%,8%,23%,zw.,"</formula1>
      <formula2>0</formula2>
    </dataValidation>
  </dataValidations>
  <printOptions headings="false" gridLines="false" gridLinesSet="true" horizontalCentered="false" verticalCentered="false"/>
  <pageMargins left="0.39375" right="0.39375" top="0.39375" bottom="0.39375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LibreOffice/7.6.4.1$Windows_X86_64 LibreOffice_project/e19e193f88cd6c0525a17fb7a176ed8e6a3e2aa1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2013-01-19T13:54:00Z</dcterms:created>
  <dc:creator>Zofia</dc:creator>
  <dc:description/>
  <dc:language>pl-PL</dc:language>
  <cp:lastModifiedBy/>
  <cp:lastPrinted>2024-11-03T14:34:39Z</cp:lastPrinted>
  <dcterms:modified xsi:type="dcterms:W3CDTF">2025-12-01T10:05:32Z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2057-10.2.0.7646</vt:lpwstr>
  </property>
</Properties>
</file>